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G:\共有ドライブ\保施管）施設管理課\166斎場担当係\01 【毎日】統計関係\11【毎月】月別火葬件数\令和８年度\済_202606公表\起案添付書類\"/>
    </mc:Choice>
  </mc:AlternateContent>
  <xr:revisionPtr revIDLastSave="0" documentId="8_{CDD889D8-7002-48D7-AE5D-1246EC37F9C9}" xr6:coauthVersionLast="47" xr6:coauthVersionMax="47" xr10:uidLastSave="{00000000-0000-0000-0000-000000000000}"/>
  <bookViews>
    <workbookView xWindow="31620" yWindow="-15660" windowWidth="23535" windowHeight="14745" tabRatio="500" xr2:uid="{00000000-000D-0000-FFFF-FFFF00000000}"/>
  </bookViews>
  <sheets>
    <sheet name="R８年度" sheetId="1" r:id="rId1"/>
  </sheets>
  <calcPr calcId="191029" iterateDelta="1E-4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N18" i="1" l="1"/>
  <c r="M18" i="1"/>
  <c r="L18" i="1"/>
  <c r="K18" i="1"/>
  <c r="J18" i="1"/>
  <c r="I18" i="1"/>
  <c r="H18" i="1"/>
  <c r="G18" i="1"/>
  <c r="F18" i="1"/>
  <c r="E18" i="1"/>
  <c r="D18" i="1"/>
  <c r="C18" i="1"/>
  <c r="N17" i="1"/>
  <c r="M17" i="1"/>
  <c r="L17" i="1"/>
  <c r="K17" i="1"/>
  <c r="J17" i="1"/>
  <c r="I17" i="1"/>
  <c r="H17" i="1"/>
  <c r="G17" i="1"/>
  <c r="F17" i="1"/>
  <c r="E17" i="1"/>
  <c r="D17" i="1"/>
  <c r="C17" i="1"/>
  <c r="N16" i="1"/>
  <c r="M16" i="1"/>
  <c r="L16" i="1"/>
  <c r="K16" i="1"/>
  <c r="J16" i="1"/>
  <c r="I16" i="1"/>
  <c r="H16" i="1"/>
  <c r="G16" i="1"/>
  <c r="F16" i="1"/>
  <c r="E16" i="1"/>
  <c r="D16" i="1"/>
  <c r="C16" i="1"/>
  <c r="O16" i="1" s="1"/>
  <c r="N15" i="1"/>
  <c r="N14" i="1" s="1"/>
  <c r="M15" i="1"/>
  <c r="L15" i="1"/>
  <c r="K15" i="1"/>
  <c r="K14" i="1" s="1"/>
  <c r="J15" i="1"/>
  <c r="J14" i="1" s="1"/>
  <c r="I15" i="1"/>
  <c r="H15" i="1"/>
  <c r="H14" i="1" s="1"/>
  <c r="G15" i="1"/>
  <c r="F15" i="1"/>
  <c r="E15" i="1"/>
  <c r="D15" i="1"/>
  <c r="C15" i="1"/>
  <c r="M14" i="1"/>
  <c r="L14" i="1"/>
  <c r="I14" i="1"/>
  <c r="G14" i="1"/>
  <c r="F14" i="1"/>
  <c r="E14" i="1"/>
  <c r="O13" i="1"/>
  <c r="O12" i="1"/>
  <c r="O11" i="1"/>
  <c r="O10" i="1"/>
  <c r="N9" i="1"/>
  <c r="M9" i="1"/>
  <c r="L9" i="1"/>
  <c r="K9" i="1"/>
  <c r="J9" i="1"/>
  <c r="I9" i="1"/>
  <c r="H9" i="1"/>
  <c r="G9" i="1"/>
  <c r="F9" i="1"/>
  <c r="E9" i="1"/>
  <c r="D9" i="1"/>
  <c r="C9" i="1"/>
  <c r="O8" i="1"/>
  <c r="O7" i="1"/>
  <c r="O6" i="1"/>
  <c r="O5" i="1"/>
  <c r="N4" i="1"/>
  <c r="M4" i="1"/>
  <c r="L4" i="1"/>
  <c r="K4" i="1"/>
  <c r="J4" i="1"/>
  <c r="I4" i="1"/>
  <c r="H4" i="1"/>
  <c r="G4" i="1"/>
  <c r="F4" i="1"/>
  <c r="E4" i="1"/>
  <c r="D4" i="1"/>
  <c r="C4" i="1"/>
  <c r="O4" i="1" s="1"/>
  <c r="O17" i="1" l="1"/>
  <c r="O9" i="1"/>
  <c r="O18" i="1"/>
  <c r="D14" i="1"/>
  <c r="O15" i="1"/>
  <c r="C14" i="1"/>
  <c r="O14" i="1" l="1"/>
</calcChain>
</file>

<file path=xl/sharedStrings.xml><?xml version="1.0" encoding="utf-8"?>
<sst xmlns="http://schemas.openxmlformats.org/spreadsheetml/2006/main" count="30" uniqueCount="21">
  <si>
    <t>令和８年度月別火葬件数</t>
  </si>
  <si>
    <t>種別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</si>
  <si>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</si>
  <si>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</si>
  <si>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</si>
  <si>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</si>
  <si>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</si>
  <si>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</si>
  <si>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</si>
  <si>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</si>
  <si>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</si>
  <si>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</si>
  <si>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</si>
  <si>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</si>
  <si>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合計</t>
  </si>
  <si>
    <t>里塚斎場</t>
  </si>
  <si>
    <t>12歳以上</t>
  </si>
  <si>
    <t>12歳未満</t>
  </si>
  <si>
    <t>死胎（死産）</t>
  </si>
  <si>
    <t>埋葬体</t>
  </si>
  <si>
    <t>山口斎場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</si>
</sst>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charset val="1"/>
    </font>
    <font>
      <b/>
      <sz val="16"/>
      <color theme="1"/>
      <name val="Yu Gothic"/>
      <family val="3"/>
      <charset val="128"/>
    </font>
    <font>
      <sz val="11"/>
      <color theme="1"/>
      <name val="Yu Gothic"/>
      <family val="2"/>
      <charset val="1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2">
    <xf numFmtId="0" fontId="0" fillId="0" borderId="0"/>
    <xf numFmtId="38" fontId="2" fillId="0" borderId="0" applyBorder="0" applyProtection="0"/>
  </cellStyleXfs>
  <cellXfs count="18">
    <xf numFmtId="0" fontId="0" fillId="0" borderId="0" xfId="0"/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center"/>
    </xf>
    <xf numFmtId="0" fontId="1" fillId="0" borderId="0" xfId="0" applyFont="1"/>
    <xf numFmtId="0" fontId="0" fillId="0" borderId="0" xfId="0"/>
    <xf numFmtId="0" fontId="0" fillId="0" borderId="1" xfId="0" applyFont="1" applyBorder="1" applyAlignment="1">
      <alignment horizontal="center" vertical="center"/>
    </xf>
    <xf numFmtId="38" fontId="0" fillId="0" borderId="1" xfId="1" applyFont="1" applyBorder="1" applyAlignment="1" applyProtection="1"/>
    <xf numFmtId="0" fontId="0" fillId="0" borderId="2" xfId="0" applyBorder="1"/>
    <xf numFmtId="0" fontId="0" fillId="0" borderId="3" xfId="0" applyFont="1" applyBorder="1"/>
    <xf numFmtId="38" fontId="0" fillId="0" borderId="3" xfId="1" applyFont="1" applyBorder="1" applyAlignment="1" applyProtection="1"/>
    <xf numFmtId="0" fontId="0" fillId="0" borderId="4" xfId="0" applyBorder="1"/>
    <xf numFmtId="0" fontId="0" fillId="0" borderId="5" xfId="0" applyFont="1" applyBorder="1"/>
    <xf numFmtId="38" fontId="0" fillId="0" borderId="5" xfId="1" applyFont="1" applyBorder="1" applyAlignment="1" applyProtection="1"/>
    <xf numFmtId="38" fontId="0" fillId="0" borderId="2" xfId="1" applyFont="1" applyBorder="1" applyAlignment="1" applyProtection="1"/>
    <xf numFmtId="38" fontId="0" fillId="0" borderId="6" xfId="1" applyFont="1" applyBorder="1" applyAlignment="1" applyProtection="1"/>
    <xf numFmtId="0" fontId="0" fillId="0" borderId="7" xfId="0" applyBorder="1"/>
    <xf numFmtId="0" fontId="0" fillId="0" borderId="8" xfId="0" applyFont="1" applyBorder="1"/>
    <xf numFmtId="38" fontId="0" fillId="0" borderId="8" xfId="1" applyFont="1" applyBorder="1" applyAlignment="1" applyProtection="1"/>
  </cellXfs>
  <cellStyles count="2">
    <cellStyle name="Excel Built-in Comma [0]" xfId="1" xr:uid="{00000000-0005-0000-0000-000006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6"/>
  <sheetViews>
    <sheetView tabSelected="1" view="pageBreakPreview" zoomScale="98" zoomScaleNormal="100" zoomScalePageLayoutView="98" workbookViewId="0">
      <selection activeCell="E22" sqref="E22"/>
    </sheetView>
  </sheetViews>
  <sheetFormatPr defaultColWidth="8.58203125" defaultRowHeight="18"/>
  <cols>
    <col min="1" max="1" width="5.58203125" customWidth="1"/>
    <col min="2" max="2" width="19.25" customWidth="1"/>
    <col min="3" max="14" width="7.08203125" customWidth="1"/>
    <col min="16" max="16" width="3.33203125" customWidth="1"/>
  </cols>
  <sheetData>
    <row r="1" spans="1:15" ht="26.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5" ht="25.5" customHeight="1">
      <c r="A3" s="2" t="s">
        <v>1</v>
      </c>
      <c r="B3" s="2"/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</row>
    <row r="4" spans="1:15" ht="25.5" customHeight="1">
      <c r="A4" s="1" t="s">
        <v>15</v>
      </c>
      <c r="B4" s="1"/>
      <c r="C4" s="6">
        <f t="shared" ref="C4:N4" si="0">IF(C5="","",SUM(C5:C8))</f>
        <v>1091</v>
      </c>
      <c r="D4" s="6">
        <f t="shared" si="0"/>
        <v>1151</v>
      </c>
      <c r="E4" s="6" t="str">
        <f t="shared" si="0"/>
        <v/>
      </c>
      <c r="F4" s="6" t="str">
        <f t="shared" si="0"/>
        <v/>
      </c>
      <c r="G4" s="6" t="str">
        <f t="shared" si="0"/>
        <v/>
      </c>
      <c r="H4" s="6" t="str">
        <f t="shared" si="0"/>
        <v/>
      </c>
      <c r="I4" s="6" t="str">
        <f t="shared" si="0"/>
        <v/>
      </c>
      <c r="J4" s="6" t="str">
        <f t="shared" si="0"/>
        <v/>
      </c>
      <c r="K4" s="6" t="str">
        <f t="shared" si="0"/>
        <v/>
      </c>
      <c r="L4" s="6" t="str">
        <f t="shared" si="0"/>
        <v/>
      </c>
      <c r="M4" s="6" t="str">
        <f t="shared" si="0"/>
        <v/>
      </c>
      <c r="N4" s="6" t="str">
        <f t="shared" si="0"/>
        <v/>
      </c>
      <c r="O4" s="6">
        <f t="shared" ref="O4:O18" si="1">SUM(C4:N4)</f>
        <v>2242</v>
      </c>
    </row>
    <row r="5" spans="1:15" ht="25.5" customHeight="1">
      <c r="A5" s="7"/>
      <c r="B5" s="8" t="s">
        <v>16</v>
      </c>
      <c r="C5" s="9">
        <v>1074</v>
      </c>
      <c r="D5" s="9">
        <v>1141</v>
      </c>
      <c r="E5" s="9"/>
      <c r="F5" s="9"/>
      <c r="G5" s="9"/>
      <c r="H5" s="9"/>
      <c r="I5" s="9"/>
      <c r="J5" s="9"/>
      <c r="K5" s="9"/>
      <c r="L5" s="9"/>
      <c r="M5" s="9"/>
      <c r="N5" s="9"/>
      <c r="O5" s="9">
        <f t="shared" si="1"/>
        <v>2215</v>
      </c>
    </row>
    <row r="6" spans="1:15" ht="25.5" customHeight="1">
      <c r="A6" s="10"/>
      <c r="B6" s="11" t="s">
        <v>17</v>
      </c>
      <c r="C6" s="12">
        <v>3</v>
      </c>
      <c r="D6" s="12">
        <v>0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>
        <f t="shared" si="1"/>
        <v>3</v>
      </c>
    </row>
    <row r="7" spans="1:15" ht="25.5" customHeight="1">
      <c r="A7" s="10"/>
      <c r="B7" s="11" t="s">
        <v>18</v>
      </c>
      <c r="C7" s="12">
        <v>14</v>
      </c>
      <c r="D7" s="12">
        <v>9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>
        <f t="shared" si="1"/>
        <v>23</v>
      </c>
    </row>
    <row r="8" spans="1:15" ht="25.5" customHeight="1">
      <c r="A8" s="10"/>
      <c r="B8" s="11" t="s">
        <v>19</v>
      </c>
      <c r="C8" s="12">
        <v>0</v>
      </c>
      <c r="D8" s="12">
        <v>1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>
        <f t="shared" si="1"/>
        <v>1</v>
      </c>
    </row>
    <row r="9" spans="1:15" ht="25.5" customHeight="1">
      <c r="A9" s="1" t="s">
        <v>20</v>
      </c>
      <c r="B9" s="1"/>
      <c r="C9" s="6">
        <f t="shared" ref="C9:N9" si="2">IF(C10="","",SUM(C10:C13))</f>
        <v>1039</v>
      </c>
      <c r="D9" s="6">
        <f t="shared" si="2"/>
        <v>1026</v>
      </c>
      <c r="E9" s="6" t="str">
        <f t="shared" si="2"/>
        <v/>
      </c>
      <c r="F9" s="6" t="str">
        <f t="shared" si="2"/>
        <v/>
      </c>
      <c r="G9" s="6" t="str">
        <f t="shared" si="2"/>
        <v/>
      </c>
      <c r="H9" s="6" t="str">
        <f t="shared" si="2"/>
        <v/>
      </c>
      <c r="I9" s="6" t="str">
        <f t="shared" si="2"/>
        <v/>
      </c>
      <c r="J9" s="6" t="str">
        <f t="shared" si="2"/>
        <v/>
      </c>
      <c r="K9" s="6" t="str">
        <f t="shared" si="2"/>
        <v/>
      </c>
      <c r="L9" s="6" t="str">
        <f t="shared" si="2"/>
        <v/>
      </c>
      <c r="M9" s="6" t="str">
        <f t="shared" si="2"/>
        <v/>
      </c>
      <c r="N9" s="6" t="str">
        <f t="shared" si="2"/>
        <v/>
      </c>
      <c r="O9" s="6">
        <f t="shared" si="1"/>
        <v>2065</v>
      </c>
    </row>
    <row r="10" spans="1:15" ht="25.5" customHeight="1">
      <c r="A10" s="7"/>
      <c r="B10" s="8" t="s">
        <v>16</v>
      </c>
      <c r="C10" s="9">
        <v>1029</v>
      </c>
      <c r="D10" s="9">
        <v>1016</v>
      </c>
      <c r="E10" s="9"/>
      <c r="F10" s="9"/>
      <c r="G10" s="9"/>
      <c r="H10" s="9"/>
      <c r="I10" s="9"/>
      <c r="J10" s="9"/>
      <c r="K10" s="9"/>
      <c r="L10" s="9"/>
      <c r="M10" s="9"/>
      <c r="N10" s="9"/>
      <c r="O10" s="9">
        <f t="shared" si="1"/>
        <v>2045</v>
      </c>
    </row>
    <row r="11" spans="1:15" ht="25.5" customHeight="1">
      <c r="A11" s="10"/>
      <c r="B11" s="11" t="s">
        <v>17</v>
      </c>
      <c r="C11" s="12">
        <v>2</v>
      </c>
      <c r="D11" s="12">
        <v>3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>
        <f t="shared" si="1"/>
        <v>5</v>
      </c>
    </row>
    <row r="12" spans="1:15" ht="25.5" customHeight="1">
      <c r="A12" s="10"/>
      <c r="B12" s="11" t="s">
        <v>18</v>
      </c>
      <c r="C12" s="12">
        <v>8</v>
      </c>
      <c r="D12" s="12">
        <v>7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>
        <f t="shared" si="1"/>
        <v>15</v>
      </c>
    </row>
    <row r="13" spans="1:15" ht="25.5" customHeight="1">
      <c r="A13" s="10"/>
      <c r="B13" s="11" t="s">
        <v>19</v>
      </c>
      <c r="C13" s="12">
        <v>0</v>
      </c>
      <c r="D13" s="12">
        <v>0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>
        <f t="shared" si="1"/>
        <v>0</v>
      </c>
    </row>
    <row r="14" spans="1:15" ht="25.5" customHeight="1">
      <c r="A14" s="1" t="s">
        <v>14</v>
      </c>
      <c r="B14" s="1"/>
      <c r="C14" s="6">
        <f t="shared" ref="C14:N14" si="3">IF(C15="","",SUM(C15:C18))</f>
        <v>2130</v>
      </c>
      <c r="D14" s="6">
        <f t="shared" si="3"/>
        <v>2177</v>
      </c>
      <c r="E14" s="6" t="str">
        <f t="shared" si="3"/>
        <v/>
      </c>
      <c r="F14" s="6" t="str">
        <f t="shared" si="3"/>
        <v/>
      </c>
      <c r="G14" s="6" t="str">
        <f t="shared" si="3"/>
        <v/>
      </c>
      <c r="H14" s="6" t="str">
        <f t="shared" si="3"/>
        <v/>
      </c>
      <c r="I14" s="6" t="str">
        <f t="shared" si="3"/>
        <v/>
      </c>
      <c r="J14" s="6" t="str">
        <f t="shared" si="3"/>
        <v/>
      </c>
      <c r="K14" s="6" t="str">
        <f t="shared" si="3"/>
        <v/>
      </c>
      <c r="L14" s="6" t="str">
        <f t="shared" si="3"/>
        <v/>
      </c>
      <c r="M14" s="6" t="str">
        <f t="shared" si="3"/>
        <v/>
      </c>
      <c r="N14" s="6" t="str">
        <f t="shared" si="3"/>
        <v/>
      </c>
      <c r="O14" s="6">
        <f t="shared" si="1"/>
        <v>4307</v>
      </c>
    </row>
    <row r="15" spans="1:15" ht="25.5" customHeight="1">
      <c r="A15" s="7"/>
      <c r="B15" s="8" t="s">
        <v>16</v>
      </c>
      <c r="C15" s="9">
        <f t="shared" ref="C15:N15" si="4">IF(C5="","",SUM(C5,C10))</f>
        <v>2103</v>
      </c>
      <c r="D15" s="9">
        <f t="shared" si="4"/>
        <v>2157</v>
      </c>
      <c r="E15" s="9" t="str">
        <f t="shared" si="4"/>
        <v/>
      </c>
      <c r="F15" s="9" t="str">
        <f t="shared" si="4"/>
        <v/>
      </c>
      <c r="G15" s="9" t="str">
        <f t="shared" si="4"/>
        <v/>
      </c>
      <c r="H15" s="9" t="str">
        <f t="shared" si="4"/>
        <v/>
      </c>
      <c r="I15" s="9" t="str">
        <f t="shared" si="4"/>
        <v/>
      </c>
      <c r="J15" s="9" t="str">
        <f t="shared" si="4"/>
        <v/>
      </c>
      <c r="K15" s="9" t="str">
        <f t="shared" si="4"/>
        <v/>
      </c>
      <c r="L15" s="9" t="str">
        <f t="shared" si="4"/>
        <v/>
      </c>
      <c r="M15" s="9" t="str">
        <f t="shared" si="4"/>
        <v/>
      </c>
      <c r="N15" s="13" t="str">
        <f t="shared" si="4"/>
        <v/>
      </c>
      <c r="O15" s="13">
        <f t="shared" si="1"/>
        <v>4260</v>
      </c>
    </row>
    <row r="16" spans="1:15" ht="25.5" customHeight="1">
      <c r="A16" s="10"/>
      <c r="B16" s="11" t="s">
        <v>17</v>
      </c>
      <c r="C16" s="12">
        <f t="shared" ref="C16:N16" si="5">IF(C6="","",SUM(C6,C11))</f>
        <v>5</v>
      </c>
      <c r="D16" s="12">
        <f t="shared" si="5"/>
        <v>3</v>
      </c>
      <c r="E16" s="12" t="str">
        <f t="shared" si="5"/>
        <v/>
      </c>
      <c r="F16" s="12" t="str">
        <f t="shared" si="5"/>
        <v/>
      </c>
      <c r="G16" s="12" t="str">
        <f t="shared" si="5"/>
        <v/>
      </c>
      <c r="H16" s="12" t="str">
        <f t="shared" si="5"/>
        <v/>
      </c>
      <c r="I16" s="12" t="str">
        <f t="shared" si="5"/>
        <v/>
      </c>
      <c r="J16" s="12" t="str">
        <f t="shared" si="5"/>
        <v/>
      </c>
      <c r="K16" s="12" t="str">
        <f t="shared" si="5"/>
        <v/>
      </c>
      <c r="L16" s="12" t="str">
        <f t="shared" si="5"/>
        <v/>
      </c>
      <c r="M16" s="12" t="str">
        <f t="shared" si="5"/>
        <v/>
      </c>
      <c r="N16" s="14" t="str">
        <f t="shared" si="5"/>
        <v/>
      </c>
      <c r="O16" s="14">
        <f t="shared" si="1"/>
        <v>8</v>
      </c>
    </row>
    <row r="17" spans="1:15" ht="25.5" customHeight="1">
      <c r="A17" s="10"/>
      <c r="B17" s="11" t="s">
        <v>18</v>
      </c>
      <c r="C17" s="12">
        <f t="shared" ref="C17:N17" si="6">IF(C7="","",SUM(C7,C12))</f>
        <v>22</v>
      </c>
      <c r="D17" s="12">
        <f t="shared" si="6"/>
        <v>16</v>
      </c>
      <c r="E17" s="12" t="str">
        <f t="shared" si="6"/>
        <v/>
      </c>
      <c r="F17" s="12" t="str">
        <f t="shared" si="6"/>
        <v/>
      </c>
      <c r="G17" s="12" t="str">
        <f t="shared" si="6"/>
        <v/>
      </c>
      <c r="H17" s="12" t="str">
        <f t="shared" si="6"/>
        <v/>
      </c>
      <c r="I17" s="12" t="str">
        <f t="shared" si="6"/>
        <v/>
      </c>
      <c r="J17" s="12" t="str">
        <f t="shared" si="6"/>
        <v/>
      </c>
      <c r="K17" s="12" t="str">
        <f t="shared" si="6"/>
        <v/>
      </c>
      <c r="L17" s="12" t="str">
        <f t="shared" si="6"/>
        <v/>
      </c>
      <c r="M17" s="12" t="str">
        <f t="shared" si="6"/>
        <v/>
      </c>
      <c r="N17" s="14" t="str">
        <f t="shared" si="6"/>
        <v/>
      </c>
      <c r="O17" s="14">
        <f t="shared" si="1"/>
        <v>38</v>
      </c>
    </row>
    <row r="18" spans="1:15" ht="25.5" customHeight="1">
      <c r="A18" s="15"/>
      <c r="B18" s="16" t="s">
        <v>19</v>
      </c>
      <c r="C18" s="17">
        <f t="shared" ref="C18:N18" si="7">IF(C8="","",SUM(C8,C13))</f>
        <v>0</v>
      </c>
      <c r="D18" s="17">
        <f t="shared" si="7"/>
        <v>1</v>
      </c>
      <c r="E18" s="17" t="str">
        <f t="shared" si="7"/>
        <v/>
      </c>
      <c r="F18" s="17" t="str">
        <f t="shared" si="7"/>
        <v/>
      </c>
      <c r="G18" s="17" t="str">
        <f t="shared" si="7"/>
        <v/>
      </c>
      <c r="H18" s="17" t="str">
        <f t="shared" si="7"/>
        <v/>
      </c>
      <c r="I18" s="17" t="str">
        <f t="shared" si="7"/>
        <v/>
      </c>
      <c r="J18" s="17" t="str">
        <f t="shared" si="7"/>
        <v/>
      </c>
      <c r="K18" s="17" t="str">
        <f t="shared" si="7"/>
        <v/>
      </c>
      <c r="L18" s="17" t="str">
        <f t="shared" si="7"/>
        <v/>
      </c>
      <c r="M18" s="17" t="str">
        <f t="shared" si="7"/>
        <v/>
      </c>
      <c r="N18" s="17" t="str">
        <f t="shared" si="7"/>
        <v/>
      </c>
      <c r="O18" s="17">
        <f t="shared" si="1"/>
        <v>1</v>
      </c>
    </row>
    <row r="19" spans="1:1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1:1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1:1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</row>
    <row r="24" spans="1:1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</row>
    <row r="25" spans="1:1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</row>
    <row r="26" spans="1:1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</row>
    <row r="27" spans="1:1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</row>
    <row r="28" spans="1:1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</row>
    <row r="29" spans="1:1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</row>
    <row r="30" spans="1:1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1:1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1:1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1:1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</row>
    <row r="34" spans="1:1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</row>
    <row r="39" spans="1:1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 spans="1:1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 spans="1:1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</row>
    <row r="42" spans="1:1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</row>
    <row r="43" spans="1:1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1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</sheetData>
  <mergeCells count="4">
    <mergeCell ref="A3:B3"/>
    <mergeCell ref="A4:B4"/>
    <mergeCell ref="A9:B9"/>
    <mergeCell ref="A14:B14"/>
  </mergeCells>
  <phoneticPr fontId="3"/>
  <pageMargins left="0.7" right="0.7" top="0.75" bottom="0.75" header="0.511811023622047" footer="0.511811023622047"/>
  <pageSetup paperSize="9" scale="9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R８年度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高橋 竜平</dc:creator>
  <dc:description/>
  <cp:lastModifiedBy>白取 そら</cp:lastModifiedBy>
  <cp:revision>1</cp:revision>
  <cp:lastPrinted>2025-04-01T05:02:11Z</cp:lastPrinted>
  <dcterms:created xsi:type="dcterms:W3CDTF">2015-06-05T18:19:34Z</dcterms:created>
  <dcterms:modified xsi:type="dcterms:W3CDTF">2026-06-12T06:04:03Z</dcterms:modified>
  <dc:language>ja-JP</dc:language>
</cp:coreProperties>
</file>