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Intranet-fs4\財）工事管理室\00工事管理室\02共有\10■共通施策・契約【土木・営繕共通施策】\05週休2日試行工事実施要領\2024.11⑩改定（土木：月単位の補正係数・完全週休２日加点）\03_要領・取扱い\"/>
    </mc:Choice>
  </mc:AlternateContent>
  <xr:revisionPtr revIDLastSave="0" documentId="13_ncr:1_{930CFC71-6825-4B21-87D8-52CA943391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休日率算出シート" sheetId="1" r:id="rId1"/>
    <sheet name="(記入例 )" sheetId="3" r:id="rId2"/>
  </sheets>
  <definedNames>
    <definedName name="_xlnm.Print_Area" localSheetId="1">'(記入例 )'!$A$1:$BD$27</definedName>
    <definedName name="_xlnm.Print_Area" localSheetId="0">休日率算出シート!$A$1:$G$18</definedName>
    <definedName name="_xlnm.Print_Titles" localSheetId="1">'(記入例 )'!$1:$5</definedName>
    <definedName name="_xlnm.Print_Titles" localSheetId="0">休日率算出シート!$1:$3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F11" i="3"/>
  <c r="F10" i="3"/>
  <c r="F9" i="3"/>
  <c r="E11" i="3"/>
  <c r="E12" i="3"/>
  <c r="E10" i="3"/>
  <c r="E9" i="3"/>
  <c r="E8" i="3"/>
  <c r="BC12" i="3"/>
  <c r="BC11" i="3"/>
  <c r="BC10" i="3"/>
  <c r="BC9" i="3"/>
  <c r="AY12" i="3"/>
  <c r="AY11" i="3"/>
  <c r="AY10" i="3"/>
  <c r="AY9" i="3"/>
  <c r="AU12" i="3"/>
  <c r="AU11" i="3"/>
  <c r="AU10" i="3"/>
  <c r="AU9" i="3"/>
  <c r="AQ12" i="3"/>
  <c r="AQ11" i="3"/>
  <c r="AQ10" i="3"/>
  <c r="AQ9" i="3"/>
  <c r="AM12" i="3"/>
  <c r="AM11" i="3"/>
  <c r="AM10" i="3"/>
  <c r="AM9" i="3"/>
  <c r="AI12" i="3"/>
  <c r="AI11" i="3"/>
  <c r="AI10" i="3"/>
  <c r="AI9" i="3"/>
  <c r="AE12" i="3"/>
  <c r="AE11" i="3"/>
  <c r="AE10" i="3"/>
  <c r="AE9" i="3"/>
  <c r="AA10" i="3"/>
  <c r="AA9" i="3"/>
  <c r="W10" i="3"/>
  <c r="W9" i="3"/>
  <c r="S10" i="3"/>
  <c r="S9" i="3"/>
  <c r="O10" i="3"/>
  <c r="O9" i="3"/>
  <c r="K10" i="3"/>
  <c r="K9" i="3"/>
  <c r="F8" i="3"/>
  <c r="O8" i="3"/>
  <c r="K8" i="3"/>
  <c r="S8" i="3"/>
  <c r="W8" i="3"/>
  <c r="AA8" i="3"/>
  <c r="AE8" i="3"/>
  <c r="AI8" i="3"/>
  <c r="AM8" i="3"/>
  <c r="AQ8" i="3"/>
  <c r="AU8" i="3"/>
  <c r="AY8" i="3"/>
  <c r="BC8" i="3"/>
  <c r="G10" i="3" l="1"/>
  <c r="G11" i="3"/>
  <c r="G9" i="3"/>
  <c r="G12" i="3"/>
  <c r="AN8" i="3"/>
  <c r="T8" i="3"/>
  <c r="G8" i="3"/>
  <c r="AZ8" i="3"/>
  <c r="AV8" i="3"/>
  <c r="AR8" i="3"/>
  <c r="AJ8" i="3"/>
  <c r="AB8" i="3"/>
  <c r="L8" i="3"/>
  <c r="AF8" i="3"/>
  <c r="X8" i="3"/>
  <c r="P8" i="3"/>
  <c r="BD8" i="3"/>
  <c r="H8" i="3" l="1"/>
  <c r="F18" i="1" l="1"/>
  <c r="F4" i="1"/>
  <c r="G4" i="1" s="1"/>
  <c r="F9" i="1" l="1"/>
  <c r="F10" i="1"/>
  <c r="F11" i="1"/>
  <c r="F12" i="1"/>
  <c r="F13" i="1"/>
  <c r="F14" i="1"/>
  <c r="F15" i="1"/>
  <c r="F16" i="1"/>
  <c r="F17" i="1"/>
  <c r="F6" i="1"/>
  <c r="F7" i="1"/>
  <c r="F8" i="1"/>
  <c r="F5" i="1"/>
</calcChain>
</file>

<file path=xl/sharedStrings.xml><?xml version="1.0" encoding="utf-8"?>
<sst xmlns="http://schemas.openxmlformats.org/spreadsheetml/2006/main" count="90" uniqueCount="23">
  <si>
    <t>平均休日日数の割合（休日率）の算出シート</t>
    <rPh sb="0" eb="2">
      <t>ヘイキン</t>
    </rPh>
    <rPh sb="2" eb="4">
      <t>キュウジツ</t>
    </rPh>
    <rPh sb="4" eb="6">
      <t>ニッスウ</t>
    </rPh>
    <rPh sb="7" eb="9">
      <t>ワリアイ</t>
    </rPh>
    <rPh sb="10" eb="12">
      <t>キュウジツ</t>
    </rPh>
    <rPh sb="12" eb="13">
      <t>リツ</t>
    </rPh>
    <rPh sb="15" eb="17">
      <t>サンシュツ</t>
    </rPh>
    <phoneticPr fontId="1"/>
  </si>
  <si>
    <t>休日日数</t>
    <rPh sb="0" eb="2">
      <t>キュウジツ</t>
    </rPh>
    <rPh sb="2" eb="4">
      <t>ニッスウ</t>
    </rPh>
    <phoneticPr fontId="1"/>
  </si>
  <si>
    <t>平均</t>
    <rPh sb="0" eb="2">
      <t>ヘイキン</t>
    </rPh>
    <phoneticPr fontId="1"/>
  </si>
  <si>
    <t>休日日数の割合</t>
    <rPh sb="0" eb="2">
      <t>キュウジツ</t>
    </rPh>
    <rPh sb="2" eb="4">
      <t>ニッスウ</t>
    </rPh>
    <rPh sb="5" eb="7">
      <t>ワリアイ</t>
    </rPh>
    <phoneticPr fontId="1"/>
  </si>
  <si>
    <t>N0.</t>
    <phoneticPr fontId="1"/>
  </si>
  <si>
    <t>氏　　名</t>
    <rPh sb="0" eb="1">
      <t>シ</t>
    </rPh>
    <rPh sb="3" eb="4">
      <t>メイ</t>
    </rPh>
    <phoneticPr fontId="1"/>
  </si>
  <si>
    <t>.</t>
    <phoneticPr fontId="1"/>
  </si>
  <si>
    <t>会　社　名</t>
    <rPh sb="0" eb="1">
      <t>カイ</t>
    </rPh>
    <rPh sb="2" eb="3">
      <t>シャ</t>
    </rPh>
    <rPh sb="4" eb="5">
      <t>ナ</t>
    </rPh>
    <phoneticPr fontId="1"/>
  </si>
  <si>
    <t>着手日
から
完成日
までの日数</t>
    <rPh sb="0" eb="2">
      <t>チャクシュ</t>
    </rPh>
    <rPh sb="2" eb="3">
      <t>ヒ</t>
    </rPh>
    <rPh sb="7" eb="9">
      <t>カンセイ</t>
    </rPh>
    <rPh sb="9" eb="10">
      <t>ヒ</t>
    </rPh>
    <rPh sb="14" eb="16">
      <t>ニッスウ</t>
    </rPh>
    <phoneticPr fontId="1"/>
  </si>
  <si>
    <t>対象期間</t>
    <rPh sb="0" eb="4">
      <t>タイショウキカン</t>
    </rPh>
    <phoneticPr fontId="1"/>
  </si>
  <si>
    <t>通期の週休2日</t>
    <rPh sb="0" eb="2">
      <t>ツウキ</t>
    </rPh>
    <rPh sb="3" eb="5">
      <t>シュウキュウ</t>
    </rPh>
    <rPh sb="6" eb="7">
      <t>ニチ</t>
    </rPh>
    <phoneticPr fontId="1"/>
  </si>
  <si>
    <t>〇月</t>
    <rPh sb="1" eb="2">
      <t>ツキ</t>
    </rPh>
    <phoneticPr fontId="1"/>
  </si>
  <si>
    <t>休日率</t>
    <rPh sb="0" eb="2">
      <t>キュウジツ</t>
    </rPh>
    <rPh sb="2" eb="3">
      <t>リツ</t>
    </rPh>
    <phoneticPr fontId="1"/>
  </si>
  <si>
    <t>休日</t>
    <rPh sb="0" eb="2">
      <t>キュウジツ</t>
    </rPh>
    <phoneticPr fontId="1"/>
  </si>
  <si>
    <t>対象日</t>
    <rPh sb="0" eb="2">
      <t>タイショウ</t>
    </rPh>
    <rPh sb="2" eb="3">
      <t>ヒ</t>
    </rPh>
    <phoneticPr fontId="1"/>
  </si>
  <si>
    <t>月単位の週休2日</t>
    <rPh sb="0" eb="3">
      <t>ツキタンイ</t>
    </rPh>
    <rPh sb="4" eb="6">
      <t>シュウキュウ</t>
    </rPh>
    <rPh sb="7" eb="8">
      <t>ニチ</t>
    </rPh>
    <phoneticPr fontId="1"/>
  </si>
  <si>
    <t>株式会社　札幌市</t>
    <rPh sb="0" eb="2">
      <t>カブシキ</t>
    </rPh>
    <rPh sb="2" eb="4">
      <t>カイシャ</t>
    </rPh>
    <rPh sb="5" eb="8">
      <t>サッポロシ</t>
    </rPh>
    <phoneticPr fontId="1"/>
  </si>
  <si>
    <t>札幌建設　株式会社</t>
    <rPh sb="0" eb="2">
      <t>サッポロ</t>
    </rPh>
    <rPh sb="2" eb="4">
      <t>ケンセツ</t>
    </rPh>
    <rPh sb="5" eb="7">
      <t>カブシキ</t>
    </rPh>
    <rPh sb="7" eb="9">
      <t>カイシャ</t>
    </rPh>
    <phoneticPr fontId="1"/>
  </si>
  <si>
    <t>札幌　太郎</t>
    <rPh sb="0" eb="2">
      <t>サッポロ</t>
    </rPh>
    <rPh sb="3" eb="5">
      <t>タロウ</t>
    </rPh>
    <phoneticPr fontId="1"/>
  </si>
  <si>
    <t>札幌　次郎</t>
    <rPh sb="0" eb="2">
      <t>サッポロ</t>
    </rPh>
    <rPh sb="3" eb="5">
      <t>ジロウ</t>
    </rPh>
    <phoneticPr fontId="1"/>
  </si>
  <si>
    <t>札幌　三郎</t>
    <rPh sb="0" eb="2">
      <t>サッポロ</t>
    </rPh>
    <rPh sb="3" eb="5">
      <t>サブロウ</t>
    </rPh>
    <phoneticPr fontId="1"/>
  </si>
  <si>
    <t>札幌　四郎</t>
    <rPh sb="0" eb="2">
      <t>サッポロ</t>
    </rPh>
    <rPh sb="3" eb="5">
      <t>シロウ</t>
    </rPh>
    <phoneticPr fontId="1"/>
  </si>
  <si>
    <t>札幌　五郎</t>
    <rPh sb="0" eb="2">
      <t>サッポロ</t>
    </rPh>
    <rPh sb="3" eb="5">
      <t>ゴロウ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</si>
</sst>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b/>
      <sz val="18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sz val="14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0" xfId="0" applyFont="1" applyAlignment="1">
      <alignment horizontal="right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>
      <alignment vertical="center"/>
    </xf>
    <xf numFmtId="176" fontId="13" fillId="0" borderId="1" xfId="0" applyNumberFormat="1" applyFont="1" applyBorder="1">
      <alignment vertical="center"/>
    </xf>
    <xf numFmtId="0" fontId="14" fillId="0" borderId="1" xfId="0" applyFont="1" applyBorder="1" applyAlignment="1">
      <alignment vertical="center" shrinkToFit="1"/>
    </xf>
    <xf numFmtId="176" fontId="13" fillId="0" borderId="1" xfId="0" applyNumberFormat="1" applyFont="1" applyBorder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176" fontId="5" fillId="0" borderId="2" xfId="0" applyNumberFormat="1" applyFont="1" applyBorder="1" applyAlignment="1">
      <alignment vertical="top"/>
    </xf>
    <xf numFmtId="0" fontId="3" fillId="0" borderId="3" xfId="0" applyNumberFormat="1" applyFont="1" applyBorder="1" applyAlignment="1">
      <alignment vertical="top"/>
    </xf>
    <xf numFmtId="0" fontId="3" fillId="0" borderId="4" xfId="0" applyFont="1" applyBorder="1" applyAlignment="1">
      <alignment vertical="top"/>
    </xf>
    <xf numFmtId="176" fontId="13" fillId="0" borderId="2" xfId="0" applyNumberFormat="1" applyFont="1" applyBorder="1" applyAlignment="1">
      <alignment vertical="top"/>
    </xf>
    <xf numFmtId="0" fontId="13" fillId="0" borderId="3" xfId="0" applyNumberFormat="1" applyFont="1" applyBorder="1" applyAlignment="1">
      <alignment vertical="top"/>
    </xf>
    <xf numFmtId="0" fontId="13" fillId="0" borderId="4" xfId="0" applyFont="1" applyBorder="1" applyAlignment="1">
      <alignment vertical="top"/>
    </xf>
    <xf numFmtId="176" fontId="13" fillId="0" borderId="2" xfId="0" applyNumberFormat="1" applyFont="1" applyBorder="1" applyAlignment="1">
      <alignment vertical="top" shrinkToFit="1"/>
    </xf>
    <xf numFmtId="0" fontId="13" fillId="0" borderId="3" xfId="0" applyNumberFormat="1" applyFont="1" applyBorder="1" applyAlignment="1">
      <alignment vertical="top" shrinkToFit="1"/>
    </xf>
    <xf numFmtId="0" fontId="13" fillId="0" borderId="4" xfId="0" applyFont="1" applyBorder="1" applyAlignment="1">
      <alignment vertical="top" shrinkToFi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534331</xdr:colOff>
      <xdr:row>1</xdr:row>
      <xdr:rowOff>382913</xdr:rowOff>
    </xdr:from>
    <xdr:ext cx="5320369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639731" y="827413"/>
          <a:ext cx="5320369" cy="39241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工事実施時　記入例　</a:t>
          </a:r>
          <a:r>
            <a:rPr kumimoji="1" lang="en-US" altLang="ja-JP" sz="16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6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交替制の場合、様式は参考</a:t>
          </a:r>
        </a:p>
      </xdr:txBody>
    </xdr:sp>
    <xdr:clientData/>
  </xdr:oneCellAnchor>
  <xdr:twoCellAnchor>
    <xdr:from>
      <xdr:col>2</xdr:col>
      <xdr:colOff>1277469</xdr:colOff>
      <xdr:row>12</xdr:row>
      <xdr:rowOff>414617</xdr:rowOff>
    </xdr:from>
    <xdr:to>
      <xdr:col>4</xdr:col>
      <xdr:colOff>268941</xdr:colOff>
      <xdr:row>14</xdr:row>
      <xdr:rowOff>302559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CDECD1A3-57F0-32E6-BA1F-181266524880}"/>
            </a:ext>
          </a:extLst>
        </xdr:cNvPr>
        <xdr:cNvSpPr/>
      </xdr:nvSpPr>
      <xdr:spPr>
        <a:xfrm>
          <a:off x="1792940" y="5434852"/>
          <a:ext cx="2263589" cy="963707"/>
        </a:xfrm>
        <a:prstGeom prst="wedgeRectCallout">
          <a:avLst>
            <a:gd name="adj1" fmla="val 54439"/>
            <a:gd name="adj2" fmla="val -105322"/>
          </a:avLst>
        </a:prstGeom>
        <a:solidFill>
          <a:schemeClr val="bg1"/>
        </a:solidFill>
        <a:ln w="158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下請業者の場合は、下請契約期間内の現場作業開始日から終了日</a:t>
          </a:r>
        </a:p>
      </xdr:txBody>
    </xdr:sp>
    <xdr:clientData/>
  </xdr:twoCellAnchor>
  <xdr:twoCellAnchor>
    <xdr:from>
      <xdr:col>8</xdr:col>
      <xdr:colOff>201705</xdr:colOff>
      <xdr:row>13</xdr:row>
      <xdr:rowOff>1</xdr:rowOff>
    </xdr:from>
    <xdr:to>
      <xdr:col>15</xdr:col>
      <xdr:colOff>168089</xdr:colOff>
      <xdr:row>14</xdr:row>
      <xdr:rowOff>425826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EFD5B4E3-3901-479D-AFC0-1AC7969C9804}"/>
            </a:ext>
          </a:extLst>
        </xdr:cNvPr>
        <xdr:cNvSpPr/>
      </xdr:nvSpPr>
      <xdr:spPr>
        <a:xfrm>
          <a:off x="6600264" y="5558119"/>
          <a:ext cx="2398060" cy="963707"/>
        </a:xfrm>
        <a:prstGeom prst="wedgeRectCallout">
          <a:avLst>
            <a:gd name="adj1" fmla="val -70397"/>
            <a:gd name="adj2" fmla="val -275089"/>
          </a:avLst>
        </a:prstGeom>
        <a:solidFill>
          <a:schemeClr val="bg1"/>
        </a:solidFill>
        <a:ln w="158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通期の４週８休（</a:t>
          </a:r>
          <a:r>
            <a:rPr kumimoji="1" lang="en-US" altLang="ja-JP" sz="14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28.5</a:t>
          </a:r>
          <a:r>
            <a:rPr kumimoji="1" lang="ja-JP" altLang="en-US" sz="14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％）以上を達成している</a:t>
          </a:r>
        </a:p>
      </xdr:txBody>
    </xdr:sp>
    <xdr:clientData/>
  </xdr:twoCellAnchor>
  <xdr:twoCellAnchor>
    <xdr:from>
      <xdr:col>33</xdr:col>
      <xdr:colOff>313765</xdr:colOff>
      <xdr:row>13</xdr:row>
      <xdr:rowOff>0</xdr:rowOff>
    </xdr:from>
    <xdr:to>
      <xdr:col>40</xdr:col>
      <xdr:colOff>280149</xdr:colOff>
      <xdr:row>15</xdr:row>
      <xdr:rowOff>302559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0F3C0283-7D66-40D6-B94C-4B0F10D1D395}"/>
            </a:ext>
          </a:extLst>
        </xdr:cNvPr>
        <xdr:cNvSpPr/>
      </xdr:nvSpPr>
      <xdr:spPr>
        <a:xfrm>
          <a:off x="15396883" y="5558118"/>
          <a:ext cx="2398060" cy="1378323"/>
        </a:xfrm>
        <a:prstGeom prst="wedgeRectCallout">
          <a:avLst>
            <a:gd name="adj1" fmla="val -25538"/>
            <a:gd name="adj2" fmla="val -216951"/>
          </a:avLst>
        </a:prstGeom>
        <a:solidFill>
          <a:schemeClr val="bg1"/>
        </a:solidFill>
        <a:ln w="158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全ての月ごとに、平均休日日数の割合が</a:t>
          </a:r>
          <a:r>
            <a:rPr kumimoji="1" lang="en-US" altLang="ja-JP" sz="14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28.5</a:t>
          </a:r>
          <a:r>
            <a:rPr kumimoji="1" lang="ja-JP" altLang="en-US" sz="14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％以上の水準にある。</a:t>
          </a:r>
          <a:endParaRPr kumimoji="1" lang="en-US" altLang="ja-JP" sz="14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→月単位の週休２日を達成している。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view="pageBreakPreview" zoomScale="80" zoomScaleNormal="100" zoomScaleSheetLayoutView="80" workbookViewId="0">
      <selection activeCell="N10" sqref="N10"/>
    </sheetView>
  </sheetViews>
  <sheetFormatPr defaultRowHeight="13.5" x14ac:dyDescent="0.4"/>
  <cols>
    <col min="1" max="1" width="4.625" style="1" bestFit="1" customWidth="1"/>
    <col min="2" max="2" width="27.75" style="2" customWidth="1"/>
    <col min="3" max="3" width="15.125" style="1" customWidth="1"/>
    <col min="4" max="5" width="10.625" style="1" customWidth="1"/>
    <col min="6" max="7" width="8.625" style="1" customWidth="1"/>
    <col min="8" max="16384" width="9" style="1"/>
  </cols>
  <sheetData>
    <row r="1" spans="1:7" ht="21" x14ac:dyDescent="0.4">
      <c r="B1" s="3" t="s">
        <v>0</v>
      </c>
      <c r="C1" s="4"/>
      <c r="D1" s="4"/>
      <c r="E1" s="4"/>
      <c r="F1" s="4"/>
      <c r="G1" s="5"/>
    </row>
    <row r="3" spans="1:7" ht="60.75" customHeight="1" x14ac:dyDescent="0.4">
      <c r="A3" s="6" t="s">
        <v>4</v>
      </c>
      <c r="B3" s="6" t="s">
        <v>7</v>
      </c>
      <c r="C3" s="6" t="s">
        <v>5</v>
      </c>
      <c r="D3" s="6" t="s">
        <v>8</v>
      </c>
      <c r="E3" s="6" t="s">
        <v>1</v>
      </c>
      <c r="F3" s="6" t="s">
        <v>3</v>
      </c>
      <c r="G3" s="6" t="s">
        <v>2</v>
      </c>
    </row>
    <row r="4" spans="1:7" ht="42" customHeight="1" x14ac:dyDescent="0.4">
      <c r="A4" s="7">
        <v>1</v>
      </c>
      <c r="B4" s="8"/>
      <c r="C4" s="7"/>
      <c r="D4" s="7"/>
      <c r="E4" s="7"/>
      <c r="F4" s="9" t="e">
        <f>ROUNDUP(E4/D4,3)</f>
        <v>#DIV/0!</v>
      </c>
      <c r="G4" s="26" t="e">
        <f>AVERAGE(F4:F18)</f>
        <v>#DIV/0!</v>
      </c>
    </row>
    <row r="5" spans="1:7" ht="42" customHeight="1" x14ac:dyDescent="0.4">
      <c r="A5" s="7">
        <v>2</v>
      </c>
      <c r="B5" s="8"/>
      <c r="C5" s="7"/>
      <c r="D5" s="7"/>
      <c r="E5" s="7"/>
      <c r="F5" s="9" t="e">
        <f>ROUNDUP(E5/D5,3)</f>
        <v>#DIV/0!</v>
      </c>
      <c r="G5" s="27"/>
    </row>
    <row r="6" spans="1:7" ht="42" customHeight="1" x14ac:dyDescent="0.4">
      <c r="A6" s="7">
        <v>3</v>
      </c>
      <c r="B6" s="8"/>
      <c r="C6" s="7"/>
      <c r="D6" s="7"/>
      <c r="E6" s="7"/>
      <c r="F6" s="9" t="e">
        <f t="shared" ref="F6:F17" si="0">ROUNDUP(E6/D6,3)</f>
        <v>#DIV/0!</v>
      </c>
      <c r="G6" s="27"/>
    </row>
    <row r="7" spans="1:7" ht="42" customHeight="1" x14ac:dyDescent="0.4">
      <c r="A7" s="7">
        <v>4</v>
      </c>
      <c r="B7" s="8"/>
      <c r="C7" s="7"/>
      <c r="D7" s="7"/>
      <c r="E7" s="7"/>
      <c r="F7" s="9" t="e">
        <f t="shared" si="0"/>
        <v>#DIV/0!</v>
      </c>
      <c r="G7" s="27"/>
    </row>
    <row r="8" spans="1:7" ht="42" customHeight="1" x14ac:dyDescent="0.4">
      <c r="A8" s="7">
        <v>5</v>
      </c>
      <c r="B8" s="8"/>
      <c r="C8" s="7"/>
      <c r="D8" s="7"/>
      <c r="E8" s="7"/>
      <c r="F8" s="9" t="e">
        <f t="shared" si="0"/>
        <v>#DIV/0!</v>
      </c>
      <c r="G8" s="27"/>
    </row>
    <row r="9" spans="1:7" ht="42" customHeight="1" x14ac:dyDescent="0.4">
      <c r="A9" s="7">
        <v>6</v>
      </c>
      <c r="B9" s="8"/>
      <c r="C9" s="7"/>
      <c r="D9" s="7"/>
      <c r="E9" s="7"/>
      <c r="F9" s="9" t="e">
        <f t="shared" si="0"/>
        <v>#DIV/0!</v>
      </c>
      <c r="G9" s="27"/>
    </row>
    <row r="10" spans="1:7" ht="42" customHeight="1" x14ac:dyDescent="0.4">
      <c r="A10" s="7">
        <v>7</v>
      </c>
      <c r="B10" s="8"/>
      <c r="C10" s="7"/>
      <c r="D10" s="7"/>
      <c r="E10" s="7"/>
      <c r="F10" s="9" t="e">
        <f t="shared" si="0"/>
        <v>#DIV/0!</v>
      </c>
      <c r="G10" s="27"/>
    </row>
    <row r="11" spans="1:7" ht="42" customHeight="1" x14ac:dyDescent="0.4">
      <c r="A11" s="7">
        <v>8</v>
      </c>
      <c r="B11" s="8"/>
      <c r="C11" s="7"/>
      <c r="D11" s="7"/>
      <c r="E11" s="7"/>
      <c r="F11" s="9" t="e">
        <f t="shared" si="0"/>
        <v>#DIV/0!</v>
      </c>
      <c r="G11" s="27"/>
    </row>
    <row r="12" spans="1:7" ht="42" customHeight="1" x14ac:dyDescent="0.4">
      <c r="A12" s="7">
        <v>9</v>
      </c>
      <c r="B12" s="8"/>
      <c r="C12" s="7"/>
      <c r="D12" s="7"/>
      <c r="E12" s="7"/>
      <c r="F12" s="9" t="e">
        <f t="shared" si="0"/>
        <v>#DIV/0!</v>
      </c>
      <c r="G12" s="27"/>
    </row>
    <row r="13" spans="1:7" ht="42" customHeight="1" x14ac:dyDescent="0.4">
      <c r="A13" s="7">
        <v>10</v>
      </c>
      <c r="B13" s="8"/>
      <c r="C13" s="7"/>
      <c r="D13" s="7"/>
      <c r="E13" s="7"/>
      <c r="F13" s="9" t="e">
        <f t="shared" si="0"/>
        <v>#DIV/0!</v>
      </c>
      <c r="G13" s="27"/>
    </row>
    <row r="14" spans="1:7" ht="42" customHeight="1" x14ac:dyDescent="0.4">
      <c r="A14" s="7">
        <v>11</v>
      </c>
      <c r="B14" s="8"/>
      <c r="C14" s="7"/>
      <c r="D14" s="7"/>
      <c r="E14" s="7"/>
      <c r="F14" s="9" t="e">
        <f t="shared" si="0"/>
        <v>#DIV/0!</v>
      </c>
      <c r="G14" s="27"/>
    </row>
    <row r="15" spans="1:7" ht="42" customHeight="1" x14ac:dyDescent="0.4">
      <c r="A15" s="7">
        <v>12</v>
      </c>
      <c r="B15" s="8"/>
      <c r="C15" s="7"/>
      <c r="D15" s="7"/>
      <c r="E15" s="7"/>
      <c r="F15" s="9" t="e">
        <f t="shared" si="0"/>
        <v>#DIV/0!</v>
      </c>
      <c r="G15" s="27"/>
    </row>
    <row r="16" spans="1:7" ht="42" customHeight="1" x14ac:dyDescent="0.4">
      <c r="A16" s="7">
        <v>13</v>
      </c>
      <c r="B16" s="8"/>
      <c r="C16" s="7"/>
      <c r="D16" s="7"/>
      <c r="E16" s="7"/>
      <c r="F16" s="9" t="e">
        <f t="shared" si="0"/>
        <v>#DIV/0!</v>
      </c>
      <c r="G16" s="27"/>
    </row>
    <row r="17" spans="1:7" ht="42" customHeight="1" x14ac:dyDescent="0.4">
      <c r="A17" s="7">
        <v>14</v>
      </c>
      <c r="B17" s="8"/>
      <c r="C17" s="7"/>
      <c r="D17" s="7"/>
      <c r="E17" s="7"/>
      <c r="F17" s="9" t="e">
        <f t="shared" si="0"/>
        <v>#DIV/0!</v>
      </c>
      <c r="G17" s="27"/>
    </row>
    <row r="18" spans="1:7" ht="42" customHeight="1" x14ac:dyDescent="0.4">
      <c r="A18" s="7">
        <v>15</v>
      </c>
      <c r="B18" s="8"/>
      <c r="C18" s="7"/>
      <c r="D18" s="7"/>
      <c r="E18" s="7"/>
      <c r="F18" s="9" t="e">
        <f t="shared" ref="F18" si="1">ROUNDUP(E18/D18,3)</f>
        <v>#DIV/0!</v>
      </c>
      <c r="G18" s="28"/>
    </row>
  </sheetData>
  <mergeCells count="1">
    <mergeCell ref="G4:G18"/>
  </mergeCells>
  <phoneticPr fontId="1"/>
  <pageMargins left="0.70866141732283472" right="0.51181102362204722" top="0.74803149606299213" bottom="0.74803149606299213" header="0.31496062992125984" footer="0.31496062992125984"/>
  <pageSetup paperSize="9" scale="96" orientation="portrait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H26"/>
  <sheetViews>
    <sheetView showGridLines="0" view="pageBreakPreview" zoomScale="75" zoomScaleNormal="100" zoomScaleSheetLayoutView="75" workbookViewId="0">
      <selection activeCell="AJ2" sqref="AJ2"/>
    </sheetView>
  </sheetViews>
  <sheetFormatPr defaultRowHeight="13.5" x14ac:dyDescent="0.4"/>
  <cols>
    <col min="1" max="1" width="2.25" style="1" customWidth="1"/>
    <col min="2" max="2" width="4.625" style="1" bestFit="1" customWidth="1"/>
    <col min="3" max="3" width="27.75" style="2" customWidth="1"/>
    <col min="4" max="4" width="15.125" style="1" customWidth="1"/>
    <col min="5" max="7" width="8.5" style="1" customWidth="1"/>
    <col min="8" max="8" width="8.625" style="1" customWidth="1"/>
    <col min="9" max="56" width="4.5" style="1" customWidth="1"/>
    <col min="57" max="16384" width="9" style="1"/>
  </cols>
  <sheetData>
    <row r="1" spans="2:60" ht="35.25" customHeight="1" x14ac:dyDescent="0.4">
      <c r="C1" s="3"/>
      <c r="D1" s="4"/>
      <c r="E1" s="4"/>
      <c r="F1" s="4"/>
      <c r="G1" s="4"/>
      <c r="H1" s="5"/>
      <c r="I1" s="4"/>
      <c r="J1" s="4"/>
      <c r="K1" s="4"/>
      <c r="L1" s="5"/>
      <c r="M1" s="4"/>
      <c r="N1" s="4"/>
      <c r="O1" s="4"/>
      <c r="P1" s="5"/>
      <c r="Q1" s="4"/>
      <c r="R1" s="4"/>
      <c r="S1" s="4"/>
      <c r="T1" s="5"/>
      <c r="U1" s="4"/>
      <c r="V1" s="4"/>
      <c r="W1" s="4"/>
      <c r="X1" s="5"/>
      <c r="Y1" s="4"/>
      <c r="Z1" s="4"/>
      <c r="AA1" s="4"/>
      <c r="AB1" s="5"/>
      <c r="AC1" s="4"/>
      <c r="AD1" s="4"/>
      <c r="AE1" s="4"/>
      <c r="AF1" s="5"/>
      <c r="AG1" s="4"/>
      <c r="AH1" s="4"/>
      <c r="AI1" s="4"/>
      <c r="AJ1" s="5"/>
      <c r="AK1" s="4"/>
      <c r="AL1" s="4"/>
      <c r="AM1" s="4"/>
      <c r="AN1" s="5"/>
      <c r="AO1" s="4"/>
      <c r="AP1" s="4"/>
      <c r="AQ1" s="4"/>
      <c r="AR1" s="5"/>
      <c r="AS1" s="4"/>
      <c r="AT1" s="4"/>
      <c r="AU1" s="4"/>
      <c r="AV1" s="5"/>
      <c r="AW1" s="4"/>
      <c r="AX1" s="4"/>
      <c r="AY1" s="4"/>
      <c r="AZ1" s="5"/>
      <c r="BA1" s="4"/>
      <c r="BB1" s="4"/>
      <c r="BC1" s="4"/>
      <c r="BD1" s="5"/>
    </row>
    <row r="2" spans="2:60" ht="35.25" customHeight="1" x14ac:dyDescent="0.4">
      <c r="C2" s="3"/>
      <c r="D2" s="4"/>
      <c r="E2" s="4"/>
      <c r="F2" s="4"/>
      <c r="G2" s="4"/>
      <c r="H2" s="5"/>
      <c r="I2" s="4"/>
      <c r="J2" s="4"/>
      <c r="K2" s="4"/>
      <c r="L2" s="5"/>
      <c r="M2" s="4"/>
      <c r="N2" s="4"/>
      <c r="O2" s="4"/>
      <c r="P2" s="5"/>
      <c r="Q2" s="4"/>
      <c r="R2" s="4"/>
      <c r="S2" s="4"/>
      <c r="T2" s="5"/>
      <c r="U2" s="4"/>
      <c r="V2" s="4"/>
      <c r="W2" s="4"/>
      <c r="X2" s="5"/>
      <c r="Y2" s="4"/>
      <c r="Z2" s="4"/>
      <c r="AA2" s="4"/>
      <c r="AB2" s="5"/>
      <c r="AC2" s="4"/>
      <c r="AD2" s="4"/>
      <c r="AE2" s="4"/>
      <c r="AF2" s="5"/>
      <c r="AG2" s="4"/>
      <c r="AH2" s="4"/>
      <c r="AI2" s="4"/>
      <c r="AJ2" s="5"/>
      <c r="AK2" s="4"/>
      <c r="AL2" s="4"/>
      <c r="AM2" s="4"/>
      <c r="AN2" s="5"/>
      <c r="AO2" s="4"/>
      <c r="AP2" s="4"/>
      <c r="AQ2" s="4"/>
      <c r="AR2" s="5"/>
      <c r="AS2" s="4"/>
      <c r="AT2" s="4"/>
      <c r="AU2" s="4"/>
      <c r="AV2" s="5"/>
      <c r="AW2" s="4"/>
      <c r="AX2" s="4"/>
      <c r="AY2" s="4"/>
      <c r="AZ2" s="5"/>
      <c r="BA2" s="4"/>
      <c r="BB2" s="4"/>
      <c r="BC2" s="4"/>
      <c r="BD2" s="5"/>
    </row>
    <row r="3" spans="2:60" ht="21" x14ac:dyDescent="0.4">
      <c r="B3" s="10"/>
      <c r="C3" s="11" t="s">
        <v>0</v>
      </c>
      <c r="D3" s="10"/>
      <c r="E3" s="10"/>
      <c r="F3" s="10"/>
      <c r="G3" s="10"/>
      <c r="H3" s="12"/>
      <c r="I3" s="10"/>
      <c r="J3" s="10"/>
      <c r="K3" s="10"/>
      <c r="L3" s="12"/>
      <c r="M3" s="10"/>
      <c r="N3" s="10"/>
      <c r="O3" s="10"/>
      <c r="P3" s="12"/>
      <c r="Q3" s="10"/>
      <c r="R3" s="10"/>
      <c r="S3" s="10"/>
      <c r="T3" s="12"/>
      <c r="U3" s="10"/>
      <c r="V3" s="10"/>
      <c r="W3" s="10"/>
      <c r="X3" s="12"/>
      <c r="Y3" s="10"/>
      <c r="Z3" s="10"/>
      <c r="AA3" s="10"/>
      <c r="AB3" s="12"/>
      <c r="AC3" s="10"/>
      <c r="AD3" s="10"/>
      <c r="AE3" s="10"/>
      <c r="AF3" s="12"/>
      <c r="AG3" s="10"/>
      <c r="AH3" s="10"/>
      <c r="AI3" s="10"/>
      <c r="AJ3" s="12"/>
      <c r="AK3" s="10"/>
      <c r="AL3" s="10"/>
      <c r="AM3" s="10"/>
      <c r="AN3" s="12"/>
      <c r="AO3" s="10"/>
      <c r="AP3" s="10"/>
      <c r="AQ3" s="10"/>
      <c r="AR3" s="12"/>
      <c r="AS3" s="10"/>
      <c r="AT3" s="10"/>
      <c r="AU3" s="10"/>
      <c r="AV3" s="12"/>
      <c r="AW3" s="10"/>
      <c r="AX3" s="10"/>
      <c r="AY3" s="10"/>
      <c r="AZ3" s="12"/>
      <c r="BA3" s="10"/>
      <c r="BB3" s="10"/>
      <c r="BC3" s="10"/>
      <c r="BD3" s="16"/>
    </row>
    <row r="4" spans="2:60" x14ac:dyDescent="0.4">
      <c r="B4" s="10"/>
      <c r="C4" s="1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</row>
    <row r="5" spans="2:60" ht="37.5" customHeight="1" x14ac:dyDescent="0.4">
      <c r="B5" s="50" t="s">
        <v>4</v>
      </c>
      <c r="C5" s="47" t="s">
        <v>7</v>
      </c>
      <c r="D5" s="47" t="s">
        <v>5</v>
      </c>
      <c r="E5" s="38" t="s">
        <v>10</v>
      </c>
      <c r="F5" s="39"/>
      <c r="G5" s="39"/>
      <c r="H5" s="40"/>
      <c r="I5" s="44" t="s">
        <v>15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6"/>
    </row>
    <row r="6" spans="2:60" ht="37.5" customHeight="1" x14ac:dyDescent="0.4">
      <c r="B6" s="51"/>
      <c r="C6" s="48"/>
      <c r="D6" s="48"/>
      <c r="E6" s="41"/>
      <c r="F6" s="42"/>
      <c r="G6" s="42"/>
      <c r="H6" s="43"/>
      <c r="I6" s="35" t="s">
        <v>11</v>
      </c>
      <c r="J6" s="36"/>
      <c r="K6" s="36"/>
      <c r="L6" s="37"/>
      <c r="M6" s="35" t="s">
        <v>11</v>
      </c>
      <c r="N6" s="36"/>
      <c r="O6" s="36"/>
      <c r="P6" s="37"/>
      <c r="Q6" s="35" t="s">
        <v>11</v>
      </c>
      <c r="R6" s="36"/>
      <c r="S6" s="36"/>
      <c r="T6" s="37"/>
      <c r="U6" s="35" t="s">
        <v>11</v>
      </c>
      <c r="V6" s="36"/>
      <c r="W6" s="36"/>
      <c r="X6" s="37"/>
      <c r="Y6" s="35" t="s">
        <v>11</v>
      </c>
      <c r="Z6" s="36"/>
      <c r="AA6" s="36"/>
      <c r="AB6" s="37"/>
      <c r="AC6" s="35" t="s">
        <v>11</v>
      </c>
      <c r="AD6" s="36"/>
      <c r="AE6" s="36"/>
      <c r="AF6" s="37"/>
      <c r="AG6" s="35" t="s">
        <v>11</v>
      </c>
      <c r="AH6" s="36"/>
      <c r="AI6" s="36"/>
      <c r="AJ6" s="37"/>
      <c r="AK6" s="35" t="s">
        <v>11</v>
      </c>
      <c r="AL6" s="36"/>
      <c r="AM6" s="36"/>
      <c r="AN6" s="37"/>
      <c r="AO6" s="35" t="s">
        <v>11</v>
      </c>
      <c r="AP6" s="36"/>
      <c r="AQ6" s="36"/>
      <c r="AR6" s="37"/>
      <c r="AS6" s="35" t="s">
        <v>11</v>
      </c>
      <c r="AT6" s="36"/>
      <c r="AU6" s="36"/>
      <c r="AV6" s="37"/>
      <c r="AW6" s="35" t="s">
        <v>11</v>
      </c>
      <c r="AX6" s="36"/>
      <c r="AY6" s="36"/>
      <c r="AZ6" s="37"/>
      <c r="BA6" s="35" t="s">
        <v>11</v>
      </c>
      <c r="BB6" s="36"/>
      <c r="BC6" s="36"/>
      <c r="BD6" s="37"/>
    </row>
    <row r="7" spans="2:60" ht="37.5" customHeight="1" x14ac:dyDescent="0.4">
      <c r="B7" s="52"/>
      <c r="C7" s="49"/>
      <c r="D7" s="49"/>
      <c r="E7" s="15" t="s">
        <v>9</v>
      </c>
      <c r="F7" s="15" t="s">
        <v>13</v>
      </c>
      <c r="G7" s="15" t="s">
        <v>12</v>
      </c>
      <c r="H7" s="15" t="s">
        <v>2</v>
      </c>
      <c r="I7" s="15" t="s">
        <v>14</v>
      </c>
      <c r="J7" s="15" t="s">
        <v>13</v>
      </c>
      <c r="K7" s="15" t="s">
        <v>12</v>
      </c>
      <c r="L7" s="15" t="s">
        <v>2</v>
      </c>
      <c r="M7" s="15" t="s">
        <v>14</v>
      </c>
      <c r="N7" s="15" t="s">
        <v>13</v>
      </c>
      <c r="O7" s="15" t="s">
        <v>12</v>
      </c>
      <c r="P7" s="15" t="s">
        <v>2</v>
      </c>
      <c r="Q7" s="15" t="s">
        <v>14</v>
      </c>
      <c r="R7" s="15" t="s">
        <v>13</v>
      </c>
      <c r="S7" s="15" t="s">
        <v>12</v>
      </c>
      <c r="T7" s="15" t="s">
        <v>2</v>
      </c>
      <c r="U7" s="15" t="s">
        <v>14</v>
      </c>
      <c r="V7" s="15" t="s">
        <v>13</v>
      </c>
      <c r="W7" s="15" t="s">
        <v>12</v>
      </c>
      <c r="X7" s="15" t="s">
        <v>2</v>
      </c>
      <c r="Y7" s="15" t="s">
        <v>14</v>
      </c>
      <c r="Z7" s="15" t="s">
        <v>13</v>
      </c>
      <c r="AA7" s="15" t="s">
        <v>12</v>
      </c>
      <c r="AB7" s="15" t="s">
        <v>2</v>
      </c>
      <c r="AC7" s="15" t="s">
        <v>14</v>
      </c>
      <c r="AD7" s="15" t="s">
        <v>13</v>
      </c>
      <c r="AE7" s="15" t="s">
        <v>12</v>
      </c>
      <c r="AF7" s="15" t="s">
        <v>2</v>
      </c>
      <c r="AG7" s="15" t="s">
        <v>14</v>
      </c>
      <c r="AH7" s="15" t="s">
        <v>13</v>
      </c>
      <c r="AI7" s="15" t="s">
        <v>12</v>
      </c>
      <c r="AJ7" s="15" t="s">
        <v>2</v>
      </c>
      <c r="AK7" s="15" t="s">
        <v>14</v>
      </c>
      <c r="AL7" s="15" t="s">
        <v>13</v>
      </c>
      <c r="AM7" s="15" t="s">
        <v>12</v>
      </c>
      <c r="AN7" s="15" t="s">
        <v>2</v>
      </c>
      <c r="AO7" s="15" t="s">
        <v>14</v>
      </c>
      <c r="AP7" s="15" t="s">
        <v>13</v>
      </c>
      <c r="AQ7" s="15" t="s">
        <v>12</v>
      </c>
      <c r="AR7" s="15" t="s">
        <v>2</v>
      </c>
      <c r="AS7" s="15" t="s">
        <v>14</v>
      </c>
      <c r="AT7" s="15" t="s">
        <v>13</v>
      </c>
      <c r="AU7" s="15" t="s">
        <v>12</v>
      </c>
      <c r="AV7" s="15" t="s">
        <v>2</v>
      </c>
      <c r="AW7" s="15" t="s">
        <v>14</v>
      </c>
      <c r="AX7" s="15" t="s">
        <v>13</v>
      </c>
      <c r="AY7" s="15" t="s">
        <v>12</v>
      </c>
      <c r="AZ7" s="15" t="s">
        <v>2</v>
      </c>
      <c r="BA7" s="15" t="s">
        <v>14</v>
      </c>
      <c r="BB7" s="15" t="s">
        <v>13</v>
      </c>
      <c r="BC7" s="15" t="s">
        <v>12</v>
      </c>
      <c r="BD7" s="15" t="s">
        <v>2</v>
      </c>
    </row>
    <row r="8" spans="2:60" ht="42" customHeight="1" x14ac:dyDescent="0.4">
      <c r="B8" s="14">
        <v>1</v>
      </c>
      <c r="C8" s="17" t="s">
        <v>16</v>
      </c>
      <c r="D8" s="18" t="s">
        <v>18</v>
      </c>
      <c r="E8" s="21">
        <f>I8+M8+Q8+U8+Y8+AC8+AG8+AK8+AO8+AS8+AW8+BA8</f>
        <v>365</v>
      </c>
      <c r="F8" s="21">
        <f t="shared" ref="F8:F12" si="0">J8+N8+R8+V8+Z8+AD8+AH8+AL8+AP8+AT8+AX8+BB8</f>
        <v>97</v>
      </c>
      <c r="G8" s="22">
        <f>ROUNDUP(F8/E8,3)</f>
        <v>0.26600000000000001</v>
      </c>
      <c r="H8" s="29">
        <f>AVERAGE(G8:G26)</f>
        <v>0.28760000000000002</v>
      </c>
      <c r="I8" s="23">
        <v>31</v>
      </c>
      <c r="J8" s="23">
        <v>8</v>
      </c>
      <c r="K8" s="24">
        <f>ROUNDUP(J8/I8,3)</f>
        <v>0.25900000000000001</v>
      </c>
      <c r="L8" s="32">
        <f>AVERAGE(K8:K26)</f>
        <v>0.29099999999999998</v>
      </c>
      <c r="M8" s="23">
        <v>28</v>
      </c>
      <c r="N8" s="23">
        <v>8</v>
      </c>
      <c r="O8" s="24">
        <f>ROUNDUP(N8/M8,3)</f>
        <v>0.28599999999999998</v>
      </c>
      <c r="P8" s="32">
        <f>AVERAGE(O8:O26)</f>
        <v>0.28599999999999998</v>
      </c>
      <c r="Q8" s="23">
        <v>31</v>
      </c>
      <c r="R8" s="23">
        <v>9</v>
      </c>
      <c r="S8" s="24">
        <f>ROUNDUP(R8/Q8,3)</f>
        <v>0.29099999999999998</v>
      </c>
      <c r="T8" s="32">
        <f>AVERAGE(S8:S26)</f>
        <v>0.29099999999999998</v>
      </c>
      <c r="U8" s="23">
        <v>30</v>
      </c>
      <c r="V8" s="23">
        <v>8</v>
      </c>
      <c r="W8" s="24">
        <f>ROUNDUP(V8/U8,3)</f>
        <v>0.26700000000000002</v>
      </c>
      <c r="X8" s="32">
        <f>AVERAGE(W8:W26)</f>
        <v>0.28933333333333333</v>
      </c>
      <c r="Y8" s="23">
        <v>31</v>
      </c>
      <c r="Z8" s="23">
        <v>8</v>
      </c>
      <c r="AA8" s="24">
        <f>ROUNDUP(Z8/Y8,3)</f>
        <v>0.25900000000000001</v>
      </c>
      <c r="AB8" s="32">
        <f>AVERAGE(AA8:AA26)</f>
        <v>0.29099999999999998</v>
      </c>
      <c r="AC8" s="23">
        <v>30</v>
      </c>
      <c r="AD8" s="23">
        <v>8</v>
      </c>
      <c r="AE8" s="24">
        <f>ROUNDUP(AD8/AC8,3)</f>
        <v>0.26700000000000002</v>
      </c>
      <c r="AF8" s="32">
        <f>AVERAGE(AE8:AE26)</f>
        <v>0.29359999999999997</v>
      </c>
      <c r="AG8" s="23">
        <v>31</v>
      </c>
      <c r="AH8" s="23">
        <v>8</v>
      </c>
      <c r="AI8" s="24">
        <f>ROUNDUP(AH8/AG8,3)</f>
        <v>0.25900000000000001</v>
      </c>
      <c r="AJ8" s="32">
        <f>AVERAGE(AI8:AI26)</f>
        <v>0.28460000000000002</v>
      </c>
      <c r="AK8" s="23">
        <v>31</v>
      </c>
      <c r="AL8" s="23">
        <v>8</v>
      </c>
      <c r="AM8" s="24">
        <f>ROUNDUP(AL8/AK8,3)</f>
        <v>0.25900000000000001</v>
      </c>
      <c r="AN8" s="32">
        <f>AVERAGE(AM8:AM26)</f>
        <v>0.28460000000000002</v>
      </c>
      <c r="AO8" s="23">
        <v>30</v>
      </c>
      <c r="AP8" s="23">
        <v>8</v>
      </c>
      <c r="AQ8" s="24">
        <f>ROUNDUP(AP8/AO8,3)</f>
        <v>0.26700000000000002</v>
      </c>
      <c r="AR8" s="32">
        <f>AVERAGE(AQ8:AQ26)</f>
        <v>0.28700000000000003</v>
      </c>
      <c r="AS8" s="23">
        <v>31</v>
      </c>
      <c r="AT8" s="23">
        <v>8</v>
      </c>
      <c r="AU8" s="24">
        <f>ROUNDUP(AT8/AS8,3)</f>
        <v>0.25900000000000001</v>
      </c>
      <c r="AV8" s="32">
        <f>AVERAGE(AU8:AU26)</f>
        <v>0.28460000000000002</v>
      </c>
      <c r="AW8" s="23">
        <v>30</v>
      </c>
      <c r="AX8" s="23">
        <v>8</v>
      </c>
      <c r="AY8" s="24">
        <f>ROUNDUP(AX8/AW8,3)</f>
        <v>0.26700000000000002</v>
      </c>
      <c r="AZ8" s="32">
        <f>AVERAGE(AY8:AY26)</f>
        <v>0.29359999999999997</v>
      </c>
      <c r="BA8" s="23">
        <v>31</v>
      </c>
      <c r="BB8" s="23">
        <v>8</v>
      </c>
      <c r="BC8" s="24">
        <f>ROUNDUP(BB8/BA8,3)</f>
        <v>0.25900000000000001</v>
      </c>
      <c r="BD8" s="32">
        <f>AVERAGE(BC8:BC26)</f>
        <v>0.29100000000000004</v>
      </c>
    </row>
    <row r="9" spans="2:60" ht="42" customHeight="1" x14ac:dyDescent="0.4">
      <c r="B9" s="14">
        <v>2</v>
      </c>
      <c r="C9" s="17" t="s">
        <v>16</v>
      </c>
      <c r="D9" s="18" t="s">
        <v>19</v>
      </c>
      <c r="E9" s="21">
        <f t="shared" ref="E9:E12" si="1">I9+M9+Q9+U9+Y9+AC9+AG9+AK9+AO9+AS9+AW9+BA9</f>
        <v>365</v>
      </c>
      <c r="F9" s="21">
        <f t="shared" si="0"/>
        <v>110</v>
      </c>
      <c r="G9" s="22">
        <f t="shared" ref="G9:G12" si="2">ROUNDUP(F9/E9,3)</f>
        <v>0.30199999999999999</v>
      </c>
      <c r="H9" s="30"/>
      <c r="I9" s="23">
        <v>31</v>
      </c>
      <c r="J9" s="23">
        <v>9</v>
      </c>
      <c r="K9" s="24">
        <f t="shared" ref="K9:K10" si="3">ROUNDUP(J9/I9,3)</f>
        <v>0.29099999999999998</v>
      </c>
      <c r="L9" s="33"/>
      <c r="M9" s="23">
        <v>28</v>
      </c>
      <c r="N9" s="23">
        <v>8</v>
      </c>
      <c r="O9" s="24">
        <f t="shared" ref="O9:O10" si="4">ROUNDUP(N9/M9,3)</f>
        <v>0.28599999999999998</v>
      </c>
      <c r="P9" s="33"/>
      <c r="Q9" s="23">
        <v>31</v>
      </c>
      <c r="R9" s="23">
        <v>9</v>
      </c>
      <c r="S9" s="24">
        <f t="shared" ref="S9:S10" si="5">ROUNDUP(R9/Q9,3)</f>
        <v>0.29099999999999998</v>
      </c>
      <c r="T9" s="33"/>
      <c r="U9" s="23">
        <v>30</v>
      </c>
      <c r="V9" s="23">
        <v>10</v>
      </c>
      <c r="W9" s="24">
        <f t="shared" ref="W9:W10" si="6">ROUNDUP(V9/U9,3)</f>
        <v>0.33400000000000002</v>
      </c>
      <c r="X9" s="33"/>
      <c r="Y9" s="23">
        <v>31</v>
      </c>
      <c r="Z9" s="23">
        <v>9</v>
      </c>
      <c r="AA9" s="24">
        <f t="shared" ref="AA9:AA10" si="7">ROUNDUP(Z9/Y9,3)</f>
        <v>0.29099999999999998</v>
      </c>
      <c r="AB9" s="33"/>
      <c r="AC9" s="23">
        <v>30</v>
      </c>
      <c r="AD9" s="23">
        <v>8</v>
      </c>
      <c r="AE9" s="24">
        <f t="shared" ref="AE9:AE12" si="8">ROUNDUP(AD9/AC9,3)</f>
        <v>0.26700000000000002</v>
      </c>
      <c r="AF9" s="33"/>
      <c r="AG9" s="23">
        <v>31</v>
      </c>
      <c r="AH9" s="23">
        <v>10</v>
      </c>
      <c r="AI9" s="24">
        <f t="shared" ref="AI9:AI12" si="9">ROUNDUP(AH9/AG9,3)</f>
        <v>0.32300000000000001</v>
      </c>
      <c r="AJ9" s="33"/>
      <c r="AK9" s="23">
        <v>31</v>
      </c>
      <c r="AL9" s="23">
        <v>8</v>
      </c>
      <c r="AM9" s="24">
        <f t="shared" ref="AM9:AM12" si="10">ROUNDUP(AL9/AK9,3)</f>
        <v>0.25900000000000001</v>
      </c>
      <c r="AN9" s="33"/>
      <c r="AO9" s="23">
        <v>30</v>
      </c>
      <c r="AP9" s="23">
        <v>8</v>
      </c>
      <c r="AQ9" s="24">
        <f t="shared" ref="AQ9:AQ12" si="11">ROUNDUP(AP9/AO9,3)</f>
        <v>0.26700000000000002</v>
      </c>
      <c r="AR9" s="33"/>
      <c r="AS9" s="23">
        <v>31</v>
      </c>
      <c r="AT9" s="23">
        <v>10</v>
      </c>
      <c r="AU9" s="24">
        <f t="shared" ref="AU9:AU12" si="12">ROUNDUP(AT9/AS9,3)</f>
        <v>0.32300000000000001</v>
      </c>
      <c r="AV9" s="33"/>
      <c r="AW9" s="23">
        <v>30</v>
      </c>
      <c r="AX9" s="23">
        <v>10</v>
      </c>
      <c r="AY9" s="24">
        <f t="shared" ref="AY9:AY12" si="13">ROUNDUP(AX9/AW9,3)</f>
        <v>0.33400000000000002</v>
      </c>
      <c r="AZ9" s="33"/>
      <c r="BA9" s="23">
        <v>31</v>
      </c>
      <c r="BB9" s="23">
        <v>11</v>
      </c>
      <c r="BC9" s="24">
        <f t="shared" ref="BC9:BC12" si="14">ROUNDUP(BB9/BA9,3)</f>
        <v>0.35499999999999998</v>
      </c>
      <c r="BD9" s="33"/>
    </row>
    <row r="10" spans="2:60" ht="42" customHeight="1" x14ac:dyDescent="0.4">
      <c r="B10" s="14">
        <v>3</v>
      </c>
      <c r="C10" s="17" t="s">
        <v>16</v>
      </c>
      <c r="D10" s="18" t="s">
        <v>20</v>
      </c>
      <c r="E10" s="21">
        <f t="shared" si="1"/>
        <v>365</v>
      </c>
      <c r="F10" s="21">
        <f t="shared" si="0"/>
        <v>107</v>
      </c>
      <c r="G10" s="22">
        <f t="shared" si="2"/>
        <v>0.29399999999999998</v>
      </c>
      <c r="H10" s="30"/>
      <c r="I10" s="23">
        <v>31</v>
      </c>
      <c r="J10" s="23">
        <v>10</v>
      </c>
      <c r="K10" s="24">
        <f t="shared" si="3"/>
        <v>0.32300000000000001</v>
      </c>
      <c r="L10" s="33"/>
      <c r="M10" s="23">
        <v>28</v>
      </c>
      <c r="N10" s="23">
        <v>8</v>
      </c>
      <c r="O10" s="24">
        <f t="shared" si="4"/>
        <v>0.28599999999999998</v>
      </c>
      <c r="P10" s="33"/>
      <c r="Q10" s="23">
        <v>31</v>
      </c>
      <c r="R10" s="23">
        <v>9</v>
      </c>
      <c r="S10" s="24">
        <f t="shared" si="5"/>
        <v>0.29099999999999998</v>
      </c>
      <c r="T10" s="33"/>
      <c r="U10" s="23">
        <v>30</v>
      </c>
      <c r="V10" s="23">
        <v>8</v>
      </c>
      <c r="W10" s="24">
        <f t="shared" si="6"/>
        <v>0.26700000000000002</v>
      </c>
      <c r="X10" s="33"/>
      <c r="Y10" s="23">
        <v>31</v>
      </c>
      <c r="Z10" s="23">
        <v>10</v>
      </c>
      <c r="AA10" s="24">
        <f t="shared" si="7"/>
        <v>0.32300000000000001</v>
      </c>
      <c r="AB10" s="33"/>
      <c r="AC10" s="23">
        <v>30</v>
      </c>
      <c r="AD10" s="23">
        <v>8</v>
      </c>
      <c r="AE10" s="24">
        <f t="shared" si="8"/>
        <v>0.26700000000000002</v>
      </c>
      <c r="AF10" s="33"/>
      <c r="AG10" s="23">
        <v>31</v>
      </c>
      <c r="AH10" s="23">
        <v>8</v>
      </c>
      <c r="AI10" s="24">
        <f t="shared" si="9"/>
        <v>0.25900000000000001</v>
      </c>
      <c r="AJ10" s="33"/>
      <c r="AK10" s="23">
        <v>31</v>
      </c>
      <c r="AL10" s="23">
        <v>8</v>
      </c>
      <c r="AM10" s="24">
        <f t="shared" si="10"/>
        <v>0.25900000000000001</v>
      </c>
      <c r="AN10" s="33"/>
      <c r="AO10" s="23">
        <v>30</v>
      </c>
      <c r="AP10" s="23">
        <v>8</v>
      </c>
      <c r="AQ10" s="24">
        <f t="shared" si="11"/>
        <v>0.26700000000000002</v>
      </c>
      <c r="AR10" s="33"/>
      <c r="AS10" s="23">
        <v>31</v>
      </c>
      <c r="AT10" s="23">
        <v>8</v>
      </c>
      <c r="AU10" s="24">
        <f t="shared" si="12"/>
        <v>0.25900000000000001</v>
      </c>
      <c r="AV10" s="33"/>
      <c r="AW10" s="23">
        <v>30</v>
      </c>
      <c r="AX10" s="23">
        <v>12</v>
      </c>
      <c r="AY10" s="24">
        <f t="shared" si="13"/>
        <v>0.4</v>
      </c>
      <c r="AZ10" s="33"/>
      <c r="BA10" s="23">
        <v>31</v>
      </c>
      <c r="BB10" s="23">
        <v>10</v>
      </c>
      <c r="BC10" s="24">
        <f t="shared" si="14"/>
        <v>0.32300000000000001</v>
      </c>
      <c r="BD10" s="33"/>
    </row>
    <row r="11" spans="2:60" ht="42" customHeight="1" x14ac:dyDescent="0.4">
      <c r="B11" s="14">
        <v>4</v>
      </c>
      <c r="C11" s="17" t="s">
        <v>17</v>
      </c>
      <c r="D11" s="18" t="s">
        <v>21</v>
      </c>
      <c r="E11" s="21">
        <f>I11+M11+Q11+U11+Y11+AC11+AG11+AK11+AO11+AS11+AW11+BA11</f>
        <v>199</v>
      </c>
      <c r="F11" s="21">
        <f t="shared" si="0"/>
        <v>58</v>
      </c>
      <c r="G11" s="22">
        <f t="shared" si="2"/>
        <v>0.29199999999999998</v>
      </c>
      <c r="H11" s="30"/>
      <c r="I11" s="25"/>
      <c r="J11" s="25"/>
      <c r="K11" s="24"/>
      <c r="L11" s="33"/>
      <c r="M11" s="25"/>
      <c r="N11" s="25"/>
      <c r="O11" s="24"/>
      <c r="P11" s="33"/>
      <c r="Q11" s="25"/>
      <c r="R11" s="25"/>
      <c r="S11" s="24"/>
      <c r="T11" s="33"/>
      <c r="U11" s="25"/>
      <c r="V11" s="25"/>
      <c r="W11" s="24"/>
      <c r="X11" s="33"/>
      <c r="Y11" s="25"/>
      <c r="Z11" s="25"/>
      <c r="AA11" s="24"/>
      <c r="AB11" s="33"/>
      <c r="AC11" s="23">
        <v>15</v>
      </c>
      <c r="AD11" s="23">
        <v>4</v>
      </c>
      <c r="AE11" s="24">
        <f t="shared" si="8"/>
        <v>0.26700000000000002</v>
      </c>
      <c r="AF11" s="33"/>
      <c r="AG11" s="23">
        <v>31</v>
      </c>
      <c r="AH11" s="23">
        <v>10</v>
      </c>
      <c r="AI11" s="24">
        <f t="shared" si="9"/>
        <v>0.32300000000000001</v>
      </c>
      <c r="AJ11" s="33"/>
      <c r="AK11" s="23">
        <v>31</v>
      </c>
      <c r="AL11" s="23">
        <v>10</v>
      </c>
      <c r="AM11" s="24">
        <f t="shared" si="10"/>
        <v>0.32300000000000001</v>
      </c>
      <c r="AN11" s="33"/>
      <c r="AO11" s="23">
        <v>30</v>
      </c>
      <c r="AP11" s="23">
        <v>10</v>
      </c>
      <c r="AQ11" s="24">
        <f t="shared" si="11"/>
        <v>0.33400000000000002</v>
      </c>
      <c r="AR11" s="33"/>
      <c r="AS11" s="23">
        <v>31</v>
      </c>
      <c r="AT11" s="23">
        <v>10</v>
      </c>
      <c r="AU11" s="24">
        <f t="shared" si="12"/>
        <v>0.32300000000000001</v>
      </c>
      <c r="AV11" s="33"/>
      <c r="AW11" s="23">
        <v>30</v>
      </c>
      <c r="AX11" s="23">
        <v>6</v>
      </c>
      <c r="AY11" s="24">
        <f t="shared" si="13"/>
        <v>0.2</v>
      </c>
      <c r="AZ11" s="33"/>
      <c r="BA11" s="23">
        <v>31</v>
      </c>
      <c r="BB11" s="23">
        <v>8</v>
      </c>
      <c r="BC11" s="24">
        <f t="shared" si="14"/>
        <v>0.25900000000000001</v>
      </c>
      <c r="BD11" s="33"/>
    </row>
    <row r="12" spans="2:60" ht="42" customHeight="1" x14ac:dyDescent="0.4">
      <c r="B12" s="14">
        <v>5</v>
      </c>
      <c r="C12" s="17" t="s">
        <v>17</v>
      </c>
      <c r="D12" s="18" t="s">
        <v>22</v>
      </c>
      <c r="E12" s="21">
        <f t="shared" si="1"/>
        <v>194</v>
      </c>
      <c r="F12" s="21">
        <f t="shared" si="0"/>
        <v>55</v>
      </c>
      <c r="G12" s="22">
        <f t="shared" si="2"/>
        <v>0.28399999999999997</v>
      </c>
      <c r="H12" s="30"/>
      <c r="I12" s="25"/>
      <c r="J12" s="25"/>
      <c r="K12" s="24"/>
      <c r="L12" s="33"/>
      <c r="M12" s="25"/>
      <c r="N12" s="25"/>
      <c r="O12" s="24"/>
      <c r="P12" s="33"/>
      <c r="Q12" s="25"/>
      <c r="R12" s="25"/>
      <c r="S12" s="24"/>
      <c r="T12" s="33"/>
      <c r="U12" s="25"/>
      <c r="V12" s="25"/>
      <c r="W12" s="24"/>
      <c r="X12" s="33"/>
      <c r="Y12" s="25"/>
      <c r="Z12" s="25"/>
      <c r="AA12" s="24"/>
      <c r="AB12" s="33"/>
      <c r="AC12" s="23">
        <v>10</v>
      </c>
      <c r="AD12" s="23">
        <v>4</v>
      </c>
      <c r="AE12" s="24">
        <f t="shared" si="8"/>
        <v>0.4</v>
      </c>
      <c r="AF12" s="33"/>
      <c r="AG12" s="23">
        <v>31</v>
      </c>
      <c r="AH12" s="23">
        <v>8</v>
      </c>
      <c r="AI12" s="24">
        <f t="shared" si="9"/>
        <v>0.25900000000000001</v>
      </c>
      <c r="AJ12" s="33"/>
      <c r="AK12" s="23">
        <v>31</v>
      </c>
      <c r="AL12" s="23">
        <v>10</v>
      </c>
      <c r="AM12" s="24">
        <f t="shared" si="10"/>
        <v>0.32300000000000001</v>
      </c>
      <c r="AN12" s="33"/>
      <c r="AO12" s="23">
        <v>30</v>
      </c>
      <c r="AP12" s="23">
        <v>9</v>
      </c>
      <c r="AQ12" s="24">
        <f t="shared" si="11"/>
        <v>0.3</v>
      </c>
      <c r="AR12" s="33"/>
      <c r="AS12" s="23">
        <v>31</v>
      </c>
      <c r="AT12" s="23">
        <v>8</v>
      </c>
      <c r="AU12" s="24">
        <f t="shared" si="12"/>
        <v>0.25900000000000001</v>
      </c>
      <c r="AV12" s="33"/>
      <c r="AW12" s="23">
        <v>30</v>
      </c>
      <c r="AX12" s="23">
        <v>8</v>
      </c>
      <c r="AY12" s="24">
        <f t="shared" si="13"/>
        <v>0.26700000000000002</v>
      </c>
      <c r="AZ12" s="33"/>
      <c r="BA12" s="23">
        <v>31</v>
      </c>
      <c r="BB12" s="23">
        <v>8</v>
      </c>
      <c r="BC12" s="24">
        <f t="shared" si="14"/>
        <v>0.25900000000000001</v>
      </c>
      <c r="BD12" s="33"/>
    </row>
    <row r="13" spans="2:60" ht="42" customHeight="1" x14ac:dyDescent="0.4">
      <c r="B13" s="14">
        <v>6</v>
      </c>
      <c r="C13" s="20"/>
      <c r="D13" s="19"/>
      <c r="E13" s="21"/>
      <c r="F13" s="21"/>
      <c r="G13" s="22"/>
      <c r="H13" s="30"/>
      <c r="I13" s="25"/>
      <c r="J13" s="25"/>
      <c r="K13" s="24"/>
      <c r="L13" s="33"/>
      <c r="M13" s="25"/>
      <c r="N13" s="25"/>
      <c r="O13" s="24"/>
      <c r="P13" s="33"/>
      <c r="Q13" s="25"/>
      <c r="R13" s="25"/>
      <c r="S13" s="24"/>
      <c r="T13" s="33"/>
      <c r="U13" s="25"/>
      <c r="V13" s="25"/>
      <c r="W13" s="24"/>
      <c r="X13" s="33"/>
      <c r="Y13" s="25"/>
      <c r="Z13" s="25"/>
      <c r="AA13" s="24"/>
      <c r="AB13" s="33"/>
      <c r="AC13" s="25"/>
      <c r="AD13" s="25"/>
      <c r="AE13" s="24"/>
      <c r="AF13" s="33"/>
      <c r="AG13" s="25"/>
      <c r="AH13" s="25"/>
      <c r="AI13" s="24"/>
      <c r="AJ13" s="33"/>
      <c r="AK13" s="25"/>
      <c r="AL13" s="25"/>
      <c r="AM13" s="24"/>
      <c r="AN13" s="33"/>
      <c r="AO13" s="25"/>
      <c r="AP13" s="25"/>
      <c r="AQ13" s="24"/>
      <c r="AR13" s="33"/>
      <c r="AS13" s="25"/>
      <c r="AT13" s="25"/>
      <c r="AU13" s="24"/>
      <c r="AV13" s="33"/>
      <c r="AW13" s="25"/>
      <c r="AX13" s="25"/>
      <c r="AY13" s="24"/>
      <c r="AZ13" s="33"/>
      <c r="BA13" s="25"/>
      <c r="BB13" s="25"/>
      <c r="BC13" s="24"/>
      <c r="BD13" s="33"/>
    </row>
    <row r="14" spans="2:60" ht="42" customHeight="1" x14ac:dyDescent="0.4">
      <c r="B14" s="14">
        <v>7</v>
      </c>
      <c r="C14" s="20"/>
      <c r="D14" s="19"/>
      <c r="E14" s="21"/>
      <c r="F14" s="21"/>
      <c r="G14" s="22"/>
      <c r="H14" s="30"/>
      <c r="I14" s="25"/>
      <c r="J14" s="25"/>
      <c r="K14" s="24"/>
      <c r="L14" s="33"/>
      <c r="M14" s="25"/>
      <c r="N14" s="25"/>
      <c r="O14" s="24"/>
      <c r="P14" s="33"/>
      <c r="Q14" s="25"/>
      <c r="R14" s="25"/>
      <c r="S14" s="24"/>
      <c r="T14" s="33"/>
      <c r="U14" s="25"/>
      <c r="V14" s="25"/>
      <c r="W14" s="24"/>
      <c r="X14" s="33"/>
      <c r="Y14" s="25"/>
      <c r="Z14" s="25"/>
      <c r="AA14" s="24"/>
      <c r="AB14" s="33"/>
      <c r="AC14" s="25"/>
      <c r="AD14" s="25"/>
      <c r="AE14" s="24"/>
      <c r="AF14" s="33"/>
      <c r="AG14" s="25"/>
      <c r="AH14" s="25"/>
      <c r="AI14" s="24"/>
      <c r="AJ14" s="33"/>
      <c r="AK14" s="25"/>
      <c r="AL14" s="25"/>
      <c r="AM14" s="24"/>
      <c r="AN14" s="33"/>
      <c r="AO14" s="25"/>
      <c r="AP14" s="25"/>
      <c r="AQ14" s="24"/>
      <c r="AR14" s="33"/>
      <c r="AS14" s="25"/>
      <c r="AT14" s="25"/>
      <c r="AU14" s="24"/>
      <c r="AV14" s="33"/>
      <c r="AW14" s="25"/>
      <c r="AX14" s="25"/>
      <c r="AY14" s="24"/>
      <c r="AZ14" s="33"/>
      <c r="BA14" s="25"/>
      <c r="BB14" s="25"/>
      <c r="BC14" s="24"/>
      <c r="BD14" s="33"/>
      <c r="BH14" s="1" t="s">
        <v>6</v>
      </c>
    </row>
    <row r="15" spans="2:60" ht="42" customHeight="1" x14ac:dyDescent="0.4">
      <c r="B15" s="14">
        <v>8</v>
      </c>
      <c r="C15" s="20"/>
      <c r="D15" s="19"/>
      <c r="E15" s="21"/>
      <c r="F15" s="21"/>
      <c r="G15" s="22"/>
      <c r="H15" s="30"/>
      <c r="I15" s="25"/>
      <c r="J15" s="25"/>
      <c r="K15" s="24"/>
      <c r="L15" s="33"/>
      <c r="M15" s="25"/>
      <c r="N15" s="25"/>
      <c r="O15" s="24"/>
      <c r="P15" s="33"/>
      <c r="Q15" s="25"/>
      <c r="R15" s="25"/>
      <c r="S15" s="24"/>
      <c r="T15" s="33"/>
      <c r="U15" s="25"/>
      <c r="V15" s="25"/>
      <c r="W15" s="24"/>
      <c r="X15" s="33"/>
      <c r="Y15" s="25"/>
      <c r="Z15" s="25"/>
      <c r="AA15" s="24"/>
      <c r="AB15" s="33"/>
      <c r="AC15" s="25"/>
      <c r="AD15" s="25"/>
      <c r="AE15" s="24"/>
      <c r="AF15" s="33"/>
      <c r="AG15" s="25"/>
      <c r="AH15" s="25"/>
      <c r="AI15" s="24"/>
      <c r="AJ15" s="33"/>
      <c r="AK15" s="25"/>
      <c r="AL15" s="25"/>
      <c r="AM15" s="24"/>
      <c r="AN15" s="33"/>
      <c r="AO15" s="25"/>
      <c r="AP15" s="25"/>
      <c r="AQ15" s="24"/>
      <c r="AR15" s="33"/>
      <c r="AS15" s="25"/>
      <c r="AT15" s="25"/>
      <c r="AU15" s="24"/>
      <c r="AV15" s="33"/>
      <c r="AW15" s="25"/>
      <c r="AX15" s="25"/>
      <c r="AY15" s="24"/>
      <c r="AZ15" s="33"/>
      <c r="BA15" s="25"/>
      <c r="BB15" s="25"/>
      <c r="BC15" s="24"/>
      <c r="BD15" s="33"/>
    </row>
    <row r="16" spans="2:60" ht="42" customHeight="1" x14ac:dyDescent="0.4">
      <c r="B16" s="14">
        <v>9</v>
      </c>
      <c r="C16" s="20"/>
      <c r="D16" s="19"/>
      <c r="E16" s="21"/>
      <c r="F16" s="21"/>
      <c r="G16" s="22"/>
      <c r="H16" s="30"/>
      <c r="I16" s="25"/>
      <c r="J16" s="25"/>
      <c r="K16" s="24"/>
      <c r="L16" s="33"/>
      <c r="M16" s="25"/>
      <c r="N16" s="25"/>
      <c r="O16" s="24"/>
      <c r="P16" s="33"/>
      <c r="Q16" s="25"/>
      <c r="R16" s="25"/>
      <c r="S16" s="24"/>
      <c r="T16" s="33"/>
      <c r="U16" s="25"/>
      <c r="V16" s="25"/>
      <c r="W16" s="24"/>
      <c r="X16" s="33"/>
      <c r="Y16" s="25"/>
      <c r="Z16" s="25"/>
      <c r="AA16" s="24"/>
      <c r="AB16" s="33"/>
      <c r="AC16" s="25"/>
      <c r="AD16" s="25"/>
      <c r="AE16" s="24"/>
      <c r="AF16" s="33"/>
      <c r="AG16" s="25"/>
      <c r="AH16" s="25"/>
      <c r="AI16" s="24"/>
      <c r="AJ16" s="33"/>
      <c r="AK16" s="25"/>
      <c r="AL16" s="25"/>
      <c r="AM16" s="24"/>
      <c r="AN16" s="33"/>
      <c r="AO16" s="25"/>
      <c r="AP16" s="25"/>
      <c r="AQ16" s="24"/>
      <c r="AR16" s="33"/>
      <c r="AS16" s="25"/>
      <c r="AT16" s="25"/>
      <c r="AU16" s="24"/>
      <c r="AV16" s="33"/>
      <c r="AW16" s="25"/>
      <c r="AX16" s="25"/>
      <c r="AY16" s="24"/>
      <c r="AZ16" s="33"/>
      <c r="BA16" s="25"/>
      <c r="BB16" s="25"/>
      <c r="BC16" s="24"/>
      <c r="BD16" s="33"/>
    </row>
    <row r="17" spans="2:60" ht="42" customHeight="1" x14ac:dyDescent="0.4">
      <c r="B17" s="14">
        <v>6</v>
      </c>
      <c r="C17" s="20"/>
      <c r="D17" s="19"/>
      <c r="E17" s="21"/>
      <c r="F17" s="21"/>
      <c r="G17" s="22"/>
      <c r="H17" s="30"/>
      <c r="I17" s="25"/>
      <c r="J17" s="25"/>
      <c r="K17" s="24"/>
      <c r="L17" s="33"/>
      <c r="M17" s="25"/>
      <c r="N17" s="25"/>
      <c r="O17" s="24"/>
      <c r="P17" s="33"/>
      <c r="Q17" s="25"/>
      <c r="R17" s="25"/>
      <c r="S17" s="24"/>
      <c r="T17" s="33"/>
      <c r="U17" s="25"/>
      <c r="V17" s="25"/>
      <c r="W17" s="24"/>
      <c r="X17" s="33"/>
      <c r="Y17" s="25"/>
      <c r="Z17" s="25"/>
      <c r="AA17" s="24"/>
      <c r="AB17" s="33"/>
      <c r="AC17" s="25"/>
      <c r="AD17" s="25"/>
      <c r="AE17" s="24"/>
      <c r="AF17" s="33"/>
      <c r="AG17" s="25"/>
      <c r="AH17" s="25"/>
      <c r="AI17" s="24"/>
      <c r="AJ17" s="33"/>
      <c r="AK17" s="25"/>
      <c r="AL17" s="25"/>
      <c r="AM17" s="24"/>
      <c r="AN17" s="33"/>
      <c r="AO17" s="25"/>
      <c r="AP17" s="25"/>
      <c r="AQ17" s="24"/>
      <c r="AR17" s="33"/>
      <c r="AS17" s="25"/>
      <c r="AT17" s="25"/>
      <c r="AU17" s="24"/>
      <c r="AV17" s="33"/>
      <c r="AW17" s="25"/>
      <c r="AX17" s="25"/>
      <c r="AY17" s="24"/>
      <c r="AZ17" s="33"/>
      <c r="BA17" s="25"/>
      <c r="BB17" s="25"/>
      <c r="BC17" s="24"/>
      <c r="BD17" s="33"/>
    </row>
    <row r="18" spans="2:60" ht="42" customHeight="1" x14ac:dyDescent="0.4">
      <c r="B18" s="14">
        <v>7</v>
      </c>
      <c r="C18" s="20"/>
      <c r="D18" s="19"/>
      <c r="E18" s="21"/>
      <c r="F18" s="21"/>
      <c r="G18" s="22"/>
      <c r="H18" s="30"/>
      <c r="I18" s="25"/>
      <c r="J18" s="25"/>
      <c r="K18" s="24"/>
      <c r="L18" s="33"/>
      <c r="M18" s="25"/>
      <c r="N18" s="25"/>
      <c r="O18" s="24"/>
      <c r="P18" s="33"/>
      <c r="Q18" s="25"/>
      <c r="R18" s="25"/>
      <c r="S18" s="24"/>
      <c r="T18" s="33"/>
      <c r="U18" s="25"/>
      <c r="V18" s="25"/>
      <c r="W18" s="24"/>
      <c r="X18" s="33"/>
      <c r="Y18" s="25"/>
      <c r="Z18" s="25"/>
      <c r="AA18" s="24"/>
      <c r="AB18" s="33"/>
      <c r="AC18" s="25"/>
      <c r="AD18" s="25"/>
      <c r="AE18" s="24"/>
      <c r="AF18" s="33"/>
      <c r="AG18" s="25"/>
      <c r="AH18" s="25"/>
      <c r="AI18" s="24"/>
      <c r="AJ18" s="33"/>
      <c r="AK18" s="25"/>
      <c r="AL18" s="25"/>
      <c r="AM18" s="24"/>
      <c r="AN18" s="33"/>
      <c r="AO18" s="25"/>
      <c r="AP18" s="25"/>
      <c r="AQ18" s="24"/>
      <c r="AR18" s="33"/>
      <c r="AS18" s="25"/>
      <c r="AT18" s="25"/>
      <c r="AU18" s="24"/>
      <c r="AV18" s="33"/>
      <c r="AW18" s="25"/>
      <c r="AX18" s="25"/>
      <c r="AY18" s="24"/>
      <c r="AZ18" s="33"/>
      <c r="BA18" s="25"/>
      <c r="BB18" s="25"/>
      <c r="BC18" s="24"/>
      <c r="BD18" s="33"/>
      <c r="BH18" s="1" t="s">
        <v>6</v>
      </c>
    </row>
    <row r="19" spans="2:60" ht="42" customHeight="1" x14ac:dyDescent="0.4">
      <c r="B19" s="14">
        <v>8</v>
      </c>
      <c r="C19" s="20"/>
      <c r="D19" s="19"/>
      <c r="E19" s="21"/>
      <c r="F19" s="21"/>
      <c r="G19" s="22"/>
      <c r="H19" s="30"/>
      <c r="I19" s="25"/>
      <c r="J19" s="25"/>
      <c r="K19" s="24"/>
      <c r="L19" s="33"/>
      <c r="M19" s="25"/>
      <c r="N19" s="25"/>
      <c r="O19" s="24"/>
      <c r="P19" s="33"/>
      <c r="Q19" s="25"/>
      <c r="R19" s="25"/>
      <c r="S19" s="24"/>
      <c r="T19" s="33"/>
      <c r="U19" s="25"/>
      <c r="V19" s="25"/>
      <c r="W19" s="24"/>
      <c r="X19" s="33"/>
      <c r="Y19" s="25"/>
      <c r="Z19" s="25"/>
      <c r="AA19" s="24"/>
      <c r="AB19" s="33"/>
      <c r="AC19" s="25"/>
      <c r="AD19" s="25"/>
      <c r="AE19" s="24"/>
      <c r="AF19" s="33"/>
      <c r="AG19" s="25"/>
      <c r="AH19" s="25"/>
      <c r="AI19" s="24"/>
      <c r="AJ19" s="33"/>
      <c r="AK19" s="25"/>
      <c r="AL19" s="25"/>
      <c r="AM19" s="24"/>
      <c r="AN19" s="33"/>
      <c r="AO19" s="25"/>
      <c r="AP19" s="25"/>
      <c r="AQ19" s="24"/>
      <c r="AR19" s="33"/>
      <c r="AS19" s="25"/>
      <c r="AT19" s="25"/>
      <c r="AU19" s="24"/>
      <c r="AV19" s="33"/>
      <c r="AW19" s="25"/>
      <c r="AX19" s="25"/>
      <c r="AY19" s="24"/>
      <c r="AZ19" s="33"/>
      <c r="BA19" s="25"/>
      <c r="BB19" s="25"/>
      <c r="BC19" s="24"/>
      <c r="BD19" s="33"/>
    </row>
    <row r="20" spans="2:60" ht="42" customHeight="1" x14ac:dyDescent="0.4">
      <c r="B20" s="14">
        <v>9</v>
      </c>
      <c r="C20" s="20"/>
      <c r="D20" s="19"/>
      <c r="E20" s="21"/>
      <c r="F20" s="21"/>
      <c r="G20" s="22"/>
      <c r="H20" s="30"/>
      <c r="I20" s="25"/>
      <c r="J20" s="25"/>
      <c r="K20" s="24"/>
      <c r="L20" s="33"/>
      <c r="M20" s="25"/>
      <c r="N20" s="25"/>
      <c r="O20" s="24"/>
      <c r="P20" s="33"/>
      <c r="Q20" s="25"/>
      <c r="R20" s="25"/>
      <c r="S20" s="24"/>
      <c r="T20" s="33"/>
      <c r="U20" s="25"/>
      <c r="V20" s="25"/>
      <c r="W20" s="24"/>
      <c r="X20" s="33"/>
      <c r="Y20" s="25"/>
      <c r="Z20" s="25"/>
      <c r="AA20" s="24"/>
      <c r="AB20" s="33"/>
      <c r="AC20" s="25"/>
      <c r="AD20" s="25"/>
      <c r="AE20" s="24"/>
      <c r="AF20" s="33"/>
      <c r="AG20" s="25"/>
      <c r="AH20" s="25"/>
      <c r="AI20" s="24"/>
      <c r="AJ20" s="33"/>
      <c r="AK20" s="25"/>
      <c r="AL20" s="25"/>
      <c r="AM20" s="24"/>
      <c r="AN20" s="33"/>
      <c r="AO20" s="25"/>
      <c r="AP20" s="25"/>
      <c r="AQ20" s="24"/>
      <c r="AR20" s="33"/>
      <c r="AS20" s="25"/>
      <c r="AT20" s="25"/>
      <c r="AU20" s="24"/>
      <c r="AV20" s="33"/>
      <c r="AW20" s="25"/>
      <c r="AX20" s="25"/>
      <c r="AY20" s="24"/>
      <c r="AZ20" s="33"/>
      <c r="BA20" s="25"/>
      <c r="BB20" s="25"/>
      <c r="BC20" s="24"/>
      <c r="BD20" s="33"/>
    </row>
    <row r="21" spans="2:60" ht="42" customHeight="1" x14ac:dyDescent="0.4">
      <c r="B21" s="14">
        <v>10</v>
      </c>
      <c r="C21" s="20"/>
      <c r="D21" s="19"/>
      <c r="E21" s="21"/>
      <c r="F21" s="21"/>
      <c r="G21" s="22"/>
      <c r="H21" s="30"/>
      <c r="I21" s="25"/>
      <c r="J21" s="25"/>
      <c r="K21" s="24"/>
      <c r="L21" s="33"/>
      <c r="M21" s="25"/>
      <c r="N21" s="25"/>
      <c r="O21" s="24"/>
      <c r="P21" s="33"/>
      <c r="Q21" s="25"/>
      <c r="R21" s="25"/>
      <c r="S21" s="24"/>
      <c r="T21" s="33"/>
      <c r="U21" s="25"/>
      <c r="V21" s="25"/>
      <c r="W21" s="24"/>
      <c r="X21" s="33"/>
      <c r="Y21" s="25"/>
      <c r="Z21" s="25"/>
      <c r="AA21" s="24"/>
      <c r="AB21" s="33"/>
      <c r="AC21" s="25"/>
      <c r="AD21" s="25"/>
      <c r="AE21" s="24"/>
      <c r="AF21" s="33"/>
      <c r="AG21" s="25"/>
      <c r="AH21" s="25"/>
      <c r="AI21" s="24"/>
      <c r="AJ21" s="33"/>
      <c r="AK21" s="25"/>
      <c r="AL21" s="25"/>
      <c r="AM21" s="24"/>
      <c r="AN21" s="33"/>
      <c r="AO21" s="25"/>
      <c r="AP21" s="25"/>
      <c r="AQ21" s="24"/>
      <c r="AR21" s="33"/>
      <c r="AS21" s="25"/>
      <c r="AT21" s="25"/>
      <c r="AU21" s="24"/>
      <c r="AV21" s="33"/>
      <c r="AW21" s="25"/>
      <c r="AX21" s="25"/>
      <c r="AY21" s="24"/>
      <c r="AZ21" s="33"/>
      <c r="BA21" s="25"/>
      <c r="BB21" s="25"/>
      <c r="BC21" s="24"/>
      <c r="BD21" s="33"/>
    </row>
    <row r="22" spans="2:60" ht="42" customHeight="1" x14ac:dyDescent="0.4">
      <c r="B22" s="14">
        <v>11</v>
      </c>
      <c r="C22" s="20"/>
      <c r="D22" s="19"/>
      <c r="E22" s="21"/>
      <c r="F22" s="21"/>
      <c r="G22" s="22"/>
      <c r="H22" s="30"/>
      <c r="I22" s="25"/>
      <c r="J22" s="25"/>
      <c r="K22" s="24"/>
      <c r="L22" s="33"/>
      <c r="M22" s="25"/>
      <c r="N22" s="25"/>
      <c r="O22" s="24"/>
      <c r="P22" s="33"/>
      <c r="Q22" s="25"/>
      <c r="R22" s="25"/>
      <c r="S22" s="24"/>
      <c r="T22" s="33"/>
      <c r="U22" s="25"/>
      <c r="V22" s="25"/>
      <c r="W22" s="24"/>
      <c r="X22" s="33"/>
      <c r="Y22" s="25"/>
      <c r="Z22" s="25"/>
      <c r="AA22" s="24"/>
      <c r="AB22" s="33"/>
      <c r="AC22" s="25"/>
      <c r="AD22" s="25"/>
      <c r="AE22" s="24"/>
      <c r="AF22" s="33"/>
      <c r="AG22" s="25"/>
      <c r="AH22" s="25"/>
      <c r="AI22" s="24"/>
      <c r="AJ22" s="33"/>
      <c r="AK22" s="25"/>
      <c r="AL22" s="25"/>
      <c r="AM22" s="24"/>
      <c r="AN22" s="33"/>
      <c r="AO22" s="25"/>
      <c r="AP22" s="25"/>
      <c r="AQ22" s="24"/>
      <c r="AR22" s="33"/>
      <c r="AS22" s="25"/>
      <c r="AT22" s="25"/>
      <c r="AU22" s="24"/>
      <c r="AV22" s="33"/>
      <c r="AW22" s="25"/>
      <c r="AX22" s="25"/>
      <c r="AY22" s="24"/>
      <c r="AZ22" s="33"/>
      <c r="BA22" s="25"/>
      <c r="BB22" s="25"/>
      <c r="BC22" s="24"/>
      <c r="BD22" s="33"/>
    </row>
    <row r="23" spans="2:60" ht="42" customHeight="1" x14ac:dyDescent="0.4">
      <c r="B23" s="14">
        <v>12</v>
      </c>
      <c r="C23" s="20"/>
      <c r="D23" s="19"/>
      <c r="E23" s="21"/>
      <c r="F23" s="21"/>
      <c r="G23" s="22"/>
      <c r="H23" s="30"/>
      <c r="I23" s="25"/>
      <c r="J23" s="25"/>
      <c r="K23" s="24"/>
      <c r="L23" s="33"/>
      <c r="M23" s="25"/>
      <c r="N23" s="25"/>
      <c r="O23" s="24"/>
      <c r="P23" s="33"/>
      <c r="Q23" s="25"/>
      <c r="R23" s="25"/>
      <c r="S23" s="24"/>
      <c r="T23" s="33"/>
      <c r="U23" s="25"/>
      <c r="V23" s="25"/>
      <c r="W23" s="24"/>
      <c r="X23" s="33"/>
      <c r="Y23" s="25"/>
      <c r="Z23" s="25"/>
      <c r="AA23" s="24"/>
      <c r="AB23" s="33"/>
      <c r="AC23" s="25"/>
      <c r="AD23" s="25"/>
      <c r="AE23" s="24"/>
      <c r="AF23" s="33"/>
      <c r="AG23" s="25"/>
      <c r="AH23" s="25"/>
      <c r="AI23" s="24"/>
      <c r="AJ23" s="33"/>
      <c r="AK23" s="25"/>
      <c r="AL23" s="25"/>
      <c r="AM23" s="24"/>
      <c r="AN23" s="33"/>
      <c r="AO23" s="25"/>
      <c r="AP23" s="25"/>
      <c r="AQ23" s="24"/>
      <c r="AR23" s="33"/>
      <c r="AS23" s="25"/>
      <c r="AT23" s="25"/>
      <c r="AU23" s="24"/>
      <c r="AV23" s="33"/>
      <c r="AW23" s="25"/>
      <c r="AX23" s="25"/>
      <c r="AY23" s="24"/>
      <c r="AZ23" s="33"/>
      <c r="BA23" s="25"/>
      <c r="BB23" s="25"/>
      <c r="BC23" s="24"/>
      <c r="BD23" s="33"/>
    </row>
    <row r="24" spans="2:60" ht="42" customHeight="1" x14ac:dyDescent="0.4">
      <c r="B24" s="14">
        <v>13</v>
      </c>
      <c r="C24" s="20"/>
      <c r="D24" s="19"/>
      <c r="E24" s="21"/>
      <c r="F24" s="21"/>
      <c r="G24" s="22"/>
      <c r="H24" s="30"/>
      <c r="I24" s="25"/>
      <c r="J24" s="25"/>
      <c r="K24" s="24"/>
      <c r="L24" s="33"/>
      <c r="M24" s="25"/>
      <c r="N24" s="25"/>
      <c r="O24" s="24"/>
      <c r="P24" s="33"/>
      <c r="Q24" s="25"/>
      <c r="R24" s="25"/>
      <c r="S24" s="24"/>
      <c r="T24" s="33"/>
      <c r="U24" s="25"/>
      <c r="V24" s="25"/>
      <c r="W24" s="24"/>
      <c r="X24" s="33"/>
      <c r="Y24" s="25"/>
      <c r="Z24" s="25"/>
      <c r="AA24" s="24"/>
      <c r="AB24" s="33"/>
      <c r="AC24" s="25"/>
      <c r="AD24" s="25"/>
      <c r="AE24" s="24"/>
      <c r="AF24" s="33"/>
      <c r="AG24" s="25"/>
      <c r="AH24" s="25"/>
      <c r="AI24" s="24"/>
      <c r="AJ24" s="33"/>
      <c r="AK24" s="25"/>
      <c r="AL24" s="25"/>
      <c r="AM24" s="24"/>
      <c r="AN24" s="33"/>
      <c r="AO24" s="25"/>
      <c r="AP24" s="25"/>
      <c r="AQ24" s="24"/>
      <c r="AR24" s="33"/>
      <c r="AS24" s="25"/>
      <c r="AT24" s="25"/>
      <c r="AU24" s="24"/>
      <c r="AV24" s="33"/>
      <c r="AW24" s="25"/>
      <c r="AX24" s="25"/>
      <c r="AY24" s="24"/>
      <c r="AZ24" s="33"/>
      <c r="BA24" s="25"/>
      <c r="BB24" s="25"/>
      <c r="BC24" s="24"/>
      <c r="BD24" s="33"/>
    </row>
    <row r="25" spans="2:60" ht="42" customHeight="1" x14ac:dyDescent="0.4">
      <c r="B25" s="14">
        <v>14</v>
      </c>
      <c r="C25" s="20"/>
      <c r="D25" s="19"/>
      <c r="E25" s="21"/>
      <c r="F25" s="21"/>
      <c r="G25" s="22"/>
      <c r="H25" s="30"/>
      <c r="I25" s="25"/>
      <c r="J25" s="25"/>
      <c r="K25" s="24"/>
      <c r="L25" s="33"/>
      <c r="M25" s="25"/>
      <c r="N25" s="25"/>
      <c r="O25" s="24"/>
      <c r="P25" s="33"/>
      <c r="Q25" s="25"/>
      <c r="R25" s="25"/>
      <c r="S25" s="24"/>
      <c r="T25" s="33"/>
      <c r="U25" s="25"/>
      <c r="V25" s="25"/>
      <c r="W25" s="24"/>
      <c r="X25" s="33"/>
      <c r="Y25" s="25"/>
      <c r="Z25" s="25"/>
      <c r="AA25" s="24"/>
      <c r="AB25" s="33"/>
      <c r="AC25" s="25"/>
      <c r="AD25" s="25"/>
      <c r="AE25" s="24"/>
      <c r="AF25" s="33"/>
      <c r="AG25" s="25"/>
      <c r="AH25" s="25"/>
      <c r="AI25" s="24"/>
      <c r="AJ25" s="33"/>
      <c r="AK25" s="25"/>
      <c r="AL25" s="25"/>
      <c r="AM25" s="24"/>
      <c r="AN25" s="33"/>
      <c r="AO25" s="25"/>
      <c r="AP25" s="25"/>
      <c r="AQ25" s="24"/>
      <c r="AR25" s="33"/>
      <c r="AS25" s="25"/>
      <c r="AT25" s="25"/>
      <c r="AU25" s="24"/>
      <c r="AV25" s="33"/>
      <c r="AW25" s="25"/>
      <c r="AX25" s="25"/>
      <c r="AY25" s="24"/>
      <c r="AZ25" s="33"/>
      <c r="BA25" s="25"/>
      <c r="BB25" s="25"/>
      <c r="BC25" s="24"/>
      <c r="BD25" s="33"/>
    </row>
    <row r="26" spans="2:60" ht="42" customHeight="1" x14ac:dyDescent="0.4">
      <c r="B26" s="14">
        <v>15</v>
      </c>
      <c r="C26" s="20"/>
      <c r="D26" s="19"/>
      <c r="E26" s="21"/>
      <c r="F26" s="21"/>
      <c r="G26" s="22"/>
      <c r="H26" s="31"/>
      <c r="I26" s="25"/>
      <c r="J26" s="25"/>
      <c r="K26" s="24"/>
      <c r="L26" s="34"/>
      <c r="M26" s="25"/>
      <c r="N26" s="25"/>
      <c r="O26" s="24"/>
      <c r="P26" s="34"/>
      <c r="Q26" s="25"/>
      <c r="R26" s="25"/>
      <c r="S26" s="24"/>
      <c r="T26" s="34"/>
      <c r="U26" s="25"/>
      <c r="V26" s="25"/>
      <c r="W26" s="24"/>
      <c r="X26" s="34"/>
      <c r="Y26" s="25"/>
      <c r="Z26" s="25"/>
      <c r="AA26" s="24"/>
      <c r="AB26" s="34"/>
      <c r="AC26" s="25"/>
      <c r="AD26" s="25"/>
      <c r="AE26" s="24"/>
      <c r="AF26" s="34"/>
      <c r="AG26" s="25"/>
      <c r="AH26" s="25"/>
      <c r="AI26" s="24"/>
      <c r="AJ26" s="34"/>
      <c r="AK26" s="25"/>
      <c r="AL26" s="25"/>
      <c r="AM26" s="24"/>
      <c r="AN26" s="34"/>
      <c r="AO26" s="25"/>
      <c r="AP26" s="25"/>
      <c r="AQ26" s="24"/>
      <c r="AR26" s="34"/>
      <c r="AS26" s="25"/>
      <c r="AT26" s="25"/>
      <c r="AU26" s="24"/>
      <c r="AV26" s="34"/>
      <c r="AW26" s="25"/>
      <c r="AX26" s="25"/>
      <c r="AY26" s="24"/>
      <c r="AZ26" s="34"/>
      <c r="BA26" s="25"/>
      <c r="BB26" s="25"/>
      <c r="BC26" s="24"/>
      <c r="BD26" s="34"/>
    </row>
  </sheetData>
  <mergeCells count="30">
    <mergeCell ref="D5:D7"/>
    <mergeCell ref="C5:C7"/>
    <mergeCell ref="B5:B7"/>
    <mergeCell ref="I6:L6"/>
    <mergeCell ref="M6:P6"/>
    <mergeCell ref="AC6:AF6"/>
    <mergeCell ref="AF8:AF26"/>
    <mergeCell ref="Y6:AB6"/>
    <mergeCell ref="AB8:AB26"/>
    <mergeCell ref="AR8:AR26"/>
    <mergeCell ref="AK6:AN6"/>
    <mergeCell ref="AN8:AN26"/>
    <mergeCell ref="AG6:AJ6"/>
    <mergeCell ref="AJ8:AJ26"/>
    <mergeCell ref="H8:H26"/>
    <mergeCell ref="BD8:BD26"/>
    <mergeCell ref="BA6:BD6"/>
    <mergeCell ref="E5:H6"/>
    <mergeCell ref="AW6:AZ6"/>
    <mergeCell ref="AZ8:AZ26"/>
    <mergeCell ref="AS6:AV6"/>
    <mergeCell ref="AV8:AV26"/>
    <mergeCell ref="AO6:AR6"/>
    <mergeCell ref="L8:L26"/>
    <mergeCell ref="P8:P26"/>
    <mergeCell ref="I5:BD5"/>
    <mergeCell ref="U6:X6"/>
    <mergeCell ref="X8:X26"/>
    <mergeCell ref="Q6:T6"/>
    <mergeCell ref="T8:T26"/>
  </mergeCells>
  <phoneticPr fontId="1"/>
  <pageMargins left="0.39370078740157483" right="0.19685039370078741" top="0.39370078740157483" bottom="0.19685039370078741" header="0.31496062992125984" footer="0.31496062992125984"/>
  <pageSetup paperSize="8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休日率算出シート</vt:lpstr>
      <vt:lpstr>(記入例 )</vt:lpstr>
      <vt:lpstr>'(記入例 )'!Print_Area</vt:lpstr>
      <vt:lpstr>休日率算出シート!Print_Area</vt:lpstr>
      <vt:lpstr>'(記入例 )'!Print_Titles</vt:lpstr>
      <vt:lpstr>休日率算出シート!Print_Titles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鈴木 雅之</cp:lastModifiedBy>
  <cp:lastPrinted>2024-10-14T09:02:55Z</cp:lastPrinted>
  <dcterms:created xsi:type="dcterms:W3CDTF">2021-11-16T05:26:12Z</dcterms:created>
  <dcterms:modified xsi:type="dcterms:W3CDTF">2024-10-29T12:12:57Z</dcterms:modified>
</cp:coreProperties>
</file>