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シート1" sheetId="1" r:id="rId5"/>
  </sheets>
  <definedNames/>
  <calcPr/>
</workbook>
</file>

<file path=xl/sharedStrings.xml><?xml version="1.0" encoding="utf-8"?>
<sst xmlns="http://schemas.openxmlformats.org/spreadsheetml/2006/main" count="433" uniqueCount="106">
  <si>
    <t>入札書別紙</t>
  </si>
  <si>
    <t>金額内訳書（税抜）</t>
  </si>
  <si>
    <t>陸上部</t>
  </si>
  <si>
    <t>利用日</t>
  </si>
  <si>
    <t>送迎施設</t>
  </si>
  <si>
    <t>現地活動時間</t>
  </si>
  <si>
    <t>金額（円）</t>
  </si>
  <si>
    <t>７月６日</t>
  </si>
  <si>
    <t>厚別競技場</t>
  </si>
  <si>
    <t>10：00～12：30</t>
  </si>
  <si>
    <t>７月29日</t>
  </si>
  <si>
    <t>８月12日</t>
  </si>
  <si>
    <t>９月９日</t>
  </si>
  <si>
    <t>16：00～18：00</t>
  </si>
  <si>
    <t>男女テニス部</t>
  </si>
  <si>
    <t>６月15日</t>
  </si>
  <si>
    <t>平岸庭球場</t>
  </si>
  <si>
    <t>６月17日</t>
  </si>
  <si>
    <t>６月19日</t>
  </si>
  <si>
    <t>６月24日</t>
  </si>
  <si>
    <t>６月25日</t>
  </si>
  <si>
    <t>17：00～19：00</t>
  </si>
  <si>
    <t>６月26日</t>
  </si>
  <si>
    <t>６月29日</t>
  </si>
  <si>
    <t>７月１日</t>
  </si>
  <si>
    <t>７月８日</t>
  </si>
  <si>
    <t>７月９日</t>
  </si>
  <si>
    <t>７月10日</t>
  </si>
  <si>
    <t>７月15日</t>
  </si>
  <si>
    <t>７月16日</t>
  </si>
  <si>
    <t>７月17日</t>
  </si>
  <si>
    <t>７月20日</t>
  </si>
  <si>
    <t>15：00～18：00</t>
  </si>
  <si>
    <t>７月22日</t>
  </si>
  <si>
    <t>７月23日</t>
  </si>
  <si>
    <t>８月17日</t>
  </si>
  <si>
    <t>８月19日</t>
  </si>
  <si>
    <t>８月24日</t>
  </si>
  <si>
    <t>８月26日</t>
  </si>
  <si>
    <t>８月27日</t>
  </si>
  <si>
    <t>８月28日</t>
  </si>
  <si>
    <t>８月31日</t>
  </si>
  <si>
    <t>15：00～17：00</t>
  </si>
  <si>
    <t>９月１日</t>
  </si>
  <si>
    <t>９月２日</t>
  </si>
  <si>
    <t>９月３日</t>
  </si>
  <si>
    <t>９月４日</t>
  </si>
  <si>
    <t>９月７日</t>
  </si>
  <si>
    <t>９月10日</t>
  </si>
  <si>
    <t>啓北商業高校</t>
  </si>
  <si>
    <t>17：00～18：30</t>
  </si>
  <si>
    <t>９月11日</t>
  </si>
  <si>
    <t>９月16日</t>
  </si>
  <si>
    <t>９月17日</t>
  </si>
  <si>
    <t>９月18日</t>
  </si>
  <si>
    <t>９月24日</t>
  </si>
  <si>
    <t>９月25日</t>
  </si>
  <si>
    <t>９月28日</t>
  </si>
  <si>
    <t>９月30日</t>
  </si>
  <si>
    <t>10月５日</t>
  </si>
  <si>
    <t>10月７日</t>
  </si>
  <si>
    <t>10月９日</t>
  </si>
  <si>
    <t>サッカー部等</t>
  </si>
  <si>
    <t>白川サッカー場</t>
  </si>
  <si>
    <t>駒岡サッカー場</t>
  </si>
  <si>
    <t>６月18日</t>
  </si>
  <si>
    <t>６月22日</t>
  </si>
  <si>
    <t>７月３日</t>
  </si>
  <si>
    <t>9：00～12：00</t>
  </si>
  <si>
    <t>７月11日</t>
  </si>
  <si>
    <t>７月13日</t>
  </si>
  <si>
    <t>７月18日</t>
  </si>
  <si>
    <t>７月24日</t>
  </si>
  <si>
    <t>７月25日</t>
  </si>
  <si>
    <t>７月27日</t>
  </si>
  <si>
    <t>７月31日</t>
  </si>
  <si>
    <t>８月１日</t>
  </si>
  <si>
    <t>８月２日</t>
  </si>
  <si>
    <t>８月３日</t>
  </si>
  <si>
    <t>８月５日</t>
  </si>
  <si>
    <t>８月６日</t>
  </si>
  <si>
    <t>８月７日</t>
  </si>
  <si>
    <t>８月９日</t>
  </si>
  <si>
    <t>８月20日</t>
  </si>
  <si>
    <t>８月21日</t>
  </si>
  <si>
    <t>９月５日</t>
  </si>
  <si>
    <t>９月12日</t>
  </si>
  <si>
    <t>９月14日</t>
  </si>
  <si>
    <t>９月19日</t>
  </si>
  <si>
    <t>９月21日</t>
  </si>
  <si>
    <t>９月23日</t>
  </si>
  <si>
    <t>９月26日</t>
  </si>
  <si>
    <t>14：00～17：00</t>
  </si>
  <si>
    <t>10月１日</t>
  </si>
  <si>
    <t>10月２日</t>
  </si>
  <si>
    <t>10月３日</t>
  </si>
  <si>
    <t>10月８日</t>
  </si>
  <si>
    <t>11月２日</t>
  </si>
  <si>
    <t>11月３日</t>
  </si>
  <si>
    <t>11月４日</t>
  </si>
  <si>
    <t>11月６日</t>
  </si>
  <si>
    <t>11月７日</t>
  </si>
  <si>
    <t>11月９日</t>
  </si>
  <si>
    <t>合計（入札金額に一致）</t>
  </si>
  <si>
    <t>※入札金額と当該内訳書の合計金額を一致させること。</t>
  </si>
  <si>
    <t>※入札書の次葉として本様式を左側２点ホチキス留めし、入札者（又は代理人）の印で割り印すること。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</si>
</sst>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¥-411]#,##0"/>
    <numFmt numFmtId="165" formatCode="m月d日"/>
  </numFmts>
  <fonts count="8">
    <font>
      <sz val="10.0"/>
      <color rgb="FF000000"/>
      <name val="Arial"/>
      <scheme val="minor"/>
    </font>
    <font>
      <sz val="12.0"/>
      <color theme="1"/>
      <name val="BIZ UDMincho"/>
    </font>
    <font>
      <sz val="10.0"/>
      <color theme="1"/>
      <name val="BIZ UDMincho"/>
    </font>
    <font>
      <color theme="1"/>
      <name val="BIZ UDMincho"/>
    </font>
    <font>
      <sz val="8.0"/>
      <color rgb="FFFFFFFF"/>
      <name val="BIZ UDMincho"/>
    </font>
    <font>
      <sz val="9.0"/>
      <color rgb="FF000000"/>
      <name val="BIZ UDMincho"/>
    </font>
    <font>
      <sz val="10.0"/>
      <color rgb="FF000000"/>
      <name val="BIZ UDMincho"/>
    </font>
    <font>
      <u/>
      <color theme="1"/>
      <name val="BIZ UDMincho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0" fontId="3" numFmtId="0" xfId="0" applyFont="1"/>
    <xf borderId="0" fillId="0" fontId="3" numFmtId="0" xfId="0" applyAlignment="1" applyFont="1">
      <alignment readingOrder="0"/>
    </xf>
    <xf borderId="1" fillId="2" fontId="4" numFmtId="0" xfId="0" applyAlignment="1" applyBorder="1" applyFill="1" applyFont="1">
      <alignment horizontal="center" readingOrder="0" shrinkToFit="0" wrapText="1"/>
    </xf>
    <xf borderId="1" fillId="0" fontId="5" numFmtId="0" xfId="0" applyAlignment="1" applyBorder="1" applyFont="1">
      <alignment horizontal="center" readingOrder="0" shrinkToFit="0" wrapText="1"/>
    </xf>
    <xf borderId="1" fillId="0" fontId="6" numFmtId="164" xfId="0" applyAlignment="1" applyBorder="1" applyFont="1" applyNumberFormat="1">
      <alignment horizontal="right" readingOrder="0" shrinkToFit="0" wrapText="1"/>
    </xf>
    <xf borderId="0" fillId="0" fontId="3" numFmtId="164" xfId="0" applyFont="1" applyNumberFormat="1"/>
    <xf borderId="1" fillId="0" fontId="5" numFmtId="165" xfId="0" applyAlignment="1" applyBorder="1" applyFont="1" applyNumberFormat="1">
      <alignment horizontal="center" readingOrder="0" shrinkToFit="0" wrapText="1"/>
    </xf>
    <xf borderId="0" fillId="0" fontId="3" numFmtId="0" xfId="0" applyAlignment="1" applyFont="1">
      <alignment horizontal="left"/>
    </xf>
    <xf borderId="0" fillId="0" fontId="3" numFmtId="0" xfId="0" applyAlignment="1" applyFont="1">
      <alignment horizontal="left" readingOrder="0"/>
    </xf>
    <xf borderId="1" fillId="0" fontId="3" numFmtId="164" xfId="0" applyBorder="1" applyFont="1" applyNumberFormat="1"/>
    <xf borderId="2" fillId="0" fontId="3" numFmtId="164" xfId="0" applyAlignment="1" applyBorder="1" applyFont="1" applyNumberFormat="1">
      <alignment readingOrder="0"/>
    </xf>
    <xf borderId="0" fillId="0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10.5"/>
    <col customWidth="1" min="4" max="4" width="24.13"/>
  </cols>
  <sheetData>
    <row r="1">
      <c r="A1" s="1"/>
      <c r="B1" s="1"/>
      <c r="C1" s="1"/>
      <c r="D1" s="1"/>
      <c r="E1" s="2"/>
      <c r="F1" s="2" t="s">
        <v>0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1" t="s">
        <v>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4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5" t="s">
        <v>3</v>
      </c>
      <c r="B5" s="5" t="s">
        <v>4</v>
      </c>
      <c r="C5" s="5" t="s">
        <v>5</v>
      </c>
      <c r="D5" s="5" t="s">
        <v>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>
      <c r="A6" s="6" t="s">
        <v>7</v>
      </c>
      <c r="B6" s="6" t="s">
        <v>8</v>
      </c>
      <c r="C6" s="6" t="s">
        <v>9</v>
      </c>
      <c r="D6" s="7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6" t="s">
        <v>10</v>
      </c>
      <c r="B7" s="6" t="s">
        <v>8</v>
      </c>
      <c r="C7" s="6" t="s">
        <v>9</v>
      </c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>
      <c r="A8" s="6" t="s">
        <v>11</v>
      </c>
      <c r="B8" s="6" t="s">
        <v>8</v>
      </c>
      <c r="C8" s="6" t="s">
        <v>9</v>
      </c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>
      <c r="A9" s="6" t="s">
        <v>12</v>
      </c>
      <c r="B9" s="6" t="s">
        <v>8</v>
      </c>
      <c r="C9" s="6" t="s">
        <v>13</v>
      </c>
      <c r="D9" s="7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>
      <c r="A10" s="3"/>
      <c r="B10" s="3"/>
      <c r="C10" s="3"/>
      <c r="D10" s="8">
        <f>SUM(D6:D9)</f>
        <v>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4" t="s">
        <v>14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>
      <c r="A12" s="5" t="s">
        <v>3</v>
      </c>
      <c r="B12" s="5" t="s">
        <v>4</v>
      </c>
      <c r="C12" s="5" t="s">
        <v>5</v>
      </c>
      <c r="D12" s="5" t="s">
        <v>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>
      <c r="A13" s="6" t="s">
        <v>15</v>
      </c>
      <c r="B13" s="6" t="s">
        <v>16</v>
      </c>
      <c r="C13" s="6" t="s">
        <v>13</v>
      </c>
      <c r="D13" s="7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>
      <c r="A14" s="6" t="s">
        <v>17</v>
      </c>
      <c r="B14" s="6" t="s">
        <v>16</v>
      </c>
      <c r="C14" s="6" t="s">
        <v>13</v>
      </c>
      <c r="D14" s="7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6" t="s">
        <v>18</v>
      </c>
      <c r="B15" s="6" t="s">
        <v>16</v>
      </c>
      <c r="C15" s="6" t="s">
        <v>13</v>
      </c>
      <c r="D15" s="7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>
      <c r="A16" s="6" t="s">
        <v>19</v>
      </c>
      <c r="B16" s="6" t="s">
        <v>16</v>
      </c>
      <c r="C16" s="6" t="s">
        <v>13</v>
      </c>
      <c r="D16" s="7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>
      <c r="A17" s="6" t="s">
        <v>20</v>
      </c>
      <c r="B17" s="6" t="s">
        <v>16</v>
      </c>
      <c r="C17" s="6" t="s">
        <v>21</v>
      </c>
      <c r="D17" s="7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>
      <c r="A18" s="6" t="s">
        <v>22</v>
      </c>
      <c r="B18" s="6" t="s">
        <v>16</v>
      </c>
      <c r="C18" s="6" t="s">
        <v>13</v>
      </c>
      <c r="D18" s="7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6" t="s">
        <v>23</v>
      </c>
      <c r="B19" s="6" t="s">
        <v>16</v>
      </c>
      <c r="C19" s="6" t="s">
        <v>13</v>
      </c>
      <c r="D19" s="7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>
      <c r="A20" s="6" t="s">
        <v>24</v>
      </c>
      <c r="B20" s="6" t="s">
        <v>16</v>
      </c>
      <c r="C20" s="6" t="s">
        <v>13</v>
      </c>
      <c r="D20" s="7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>
      <c r="A21" s="6" t="s">
        <v>7</v>
      </c>
      <c r="B21" s="6" t="s">
        <v>16</v>
      </c>
      <c r="C21" s="6" t="s">
        <v>13</v>
      </c>
      <c r="D21" s="7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>
      <c r="A22" s="6" t="s">
        <v>25</v>
      </c>
      <c r="B22" s="6" t="s">
        <v>16</v>
      </c>
      <c r="C22" s="6" t="s">
        <v>13</v>
      </c>
      <c r="D22" s="7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>
      <c r="A23" s="6" t="s">
        <v>26</v>
      </c>
      <c r="B23" s="6" t="s">
        <v>16</v>
      </c>
      <c r="C23" s="6" t="s">
        <v>21</v>
      </c>
      <c r="D23" s="7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>
      <c r="A24" s="6" t="s">
        <v>27</v>
      </c>
      <c r="B24" s="6" t="s">
        <v>16</v>
      </c>
      <c r="C24" s="6" t="s">
        <v>13</v>
      </c>
      <c r="D24" s="7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>
      <c r="A25" s="6" t="s">
        <v>28</v>
      </c>
      <c r="B25" s="6" t="s">
        <v>16</v>
      </c>
      <c r="C25" s="6" t="s">
        <v>13</v>
      </c>
      <c r="D25" s="7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>
      <c r="A26" s="6" t="s">
        <v>29</v>
      </c>
      <c r="B26" s="6" t="s">
        <v>16</v>
      </c>
      <c r="C26" s="6" t="s">
        <v>21</v>
      </c>
      <c r="D26" s="7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>
      <c r="A27" s="6" t="s">
        <v>30</v>
      </c>
      <c r="B27" s="6" t="s">
        <v>16</v>
      </c>
      <c r="C27" s="6" t="s">
        <v>13</v>
      </c>
      <c r="D27" s="7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>
      <c r="A28" s="6" t="s">
        <v>31</v>
      </c>
      <c r="B28" s="6" t="s">
        <v>16</v>
      </c>
      <c r="C28" s="6" t="s">
        <v>32</v>
      </c>
      <c r="D28" s="7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>
      <c r="A29" s="6" t="s">
        <v>33</v>
      </c>
      <c r="B29" s="6" t="s">
        <v>16</v>
      </c>
      <c r="C29" s="6" t="s">
        <v>32</v>
      </c>
      <c r="D29" s="7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>
      <c r="A30" s="6" t="s">
        <v>34</v>
      </c>
      <c r="B30" s="6" t="s">
        <v>16</v>
      </c>
      <c r="C30" s="6" t="s">
        <v>32</v>
      </c>
      <c r="D30" s="7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>
      <c r="A31" s="6" t="s">
        <v>35</v>
      </c>
      <c r="B31" s="6" t="s">
        <v>16</v>
      </c>
      <c r="C31" s="6" t="s">
        <v>13</v>
      </c>
      <c r="D31" s="7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>
      <c r="A32" s="6" t="s">
        <v>36</v>
      </c>
      <c r="B32" s="6" t="s">
        <v>16</v>
      </c>
      <c r="C32" s="6" t="s">
        <v>13</v>
      </c>
      <c r="D32" s="7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6" t="s">
        <v>37</v>
      </c>
      <c r="B33" s="6" t="s">
        <v>16</v>
      </c>
      <c r="C33" s="6" t="s">
        <v>13</v>
      </c>
      <c r="D33" s="7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>
      <c r="A34" s="6" t="s">
        <v>38</v>
      </c>
      <c r="B34" s="6" t="s">
        <v>16</v>
      </c>
      <c r="C34" s="6" t="s">
        <v>13</v>
      </c>
      <c r="D34" s="7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6" t="s">
        <v>39</v>
      </c>
      <c r="B35" s="6" t="s">
        <v>16</v>
      </c>
      <c r="C35" s="6" t="s">
        <v>21</v>
      </c>
      <c r="D35" s="7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>
      <c r="A36" s="6" t="s">
        <v>40</v>
      </c>
      <c r="B36" s="6" t="s">
        <v>16</v>
      </c>
      <c r="C36" s="6" t="s">
        <v>13</v>
      </c>
      <c r="D36" s="7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6" t="s">
        <v>41</v>
      </c>
      <c r="B37" s="6" t="s">
        <v>16</v>
      </c>
      <c r="C37" s="6" t="s">
        <v>42</v>
      </c>
      <c r="D37" s="7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>
      <c r="A38" s="6" t="s">
        <v>43</v>
      </c>
      <c r="B38" s="6" t="s">
        <v>16</v>
      </c>
      <c r="C38" s="6" t="s">
        <v>42</v>
      </c>
      <c r="D38" s="7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6" t="s">
        <v>44</v>
      </c>
      <c r="B39" s="6" t="s">
        <v>16</v>
      </c>
      <c r="C39" s="6" t="s">
        <v>42</v>
      </c>
      <c r="D39" s="7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>
      <c r="A40" s="6" t="s">
        <v>45</v>
      </c>
      <c r="B40" s="6" t="s">
        <v>16</v>
      </c>
      <c r="C40" s="6" t="s">
        <v>42</v>
      </c>
      <c r="D40" s="7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6" t="s">
        <v>46</v>
      </c>
      <c r="B41" s="6" t="s">
        <v>16</v>
      </c>
      <c r="C41" s="6" t="s">
        <v>13</v>
      </c>
      <c r="D41" s="7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>
      <c r="A42" s="6" t="s">
        <v>47</v>
      </c>
      <c r="B42" s="6" t="s">
        <v>16</v>
      </c>
      <c r="C42" s="6" t="s">
        <v>13</v>
      </c>
      <c r="D42" s="7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6" t="s">
        <v>12</v>
      </c>
      <c r="B43" s="6" t="s">
        <v>16</v>
      </c>
      <c r="C43" s="6" t="s">
        <v>13</v>
      </c>
      <c r="D43" s="7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>
      <c r="A44" s="6" t="s">
        <v>48</v>
      </c>
      <c r="B44" s="6" t="s">
        <v>49</v>
      </c>
      <c r="C44" s="6" t="s">
        <v>50</v>
      </c>
      <c r="D44" s="7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>
      <c r="A45" s="6" t="s">
        <v>51</v>
      </c>
      <c r="B45" s="6" t="s">
        <v>16</v>
      </c>
      <c r="C45" s="6" t="s">
        <v>13</v>
      </c>
      <c r="D45" s="7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>
      <c r="A46" s="6" t="s">
        <v>52</v>
      </c>
      <c r="B46" s="6" t="s">
        <v>16</v>
      </c>
      <c r="C46" s="6" t="s">
        <v>13</v>
      </c>
      <c r="D46" s="7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>
      <c r="A47" s="6" t="s">
        <v>53</v>
      </c>
      <c r="B47" s="6" t="s">
        <v>49</v>
      </c>
      <c r="C47" s="6" t="s">
        <v>50</v>
      </c>
      <c r="D47" s="7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>
      <c r="A48" s="6" t="s">
        <v>54</v>
      </c>
      <c r="B48" s="6" t="s">
        <v>16</v>
      </c>
      <c r="C48" s="6" t="s">
        <v>13</v>
      </c>
      <c r="D48" s="7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>
      <c r="A49" s="6" t="s">
        <v>55</v>
      </c>
      <c r="B49" s="6" t="s">
        <v>49</v>
      </c>
      <c r="C49" s="6" t="s">
        <v>50</v>
      </c>
      <c r="D49" s="7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>
      <c r="A50" s="6" t="s">
        <v>56</v>
      </c>
      <c r="B50" s="6" t="s">
        <v>16</v>
      </c>
      <c r="C50" s="6" t="s">
        <v>13</v>
      </c>
      <c r="D50" s="7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>
      <c r="A51" s="6" t="s">
        <v>57</v>
      </c>
      <c r="B51" s="6" t="s">
        <v>16</v>
      </c>
      <c r="C51" s="6" t="s">
        <v>13</v>
      </c>
      <c r="D51" s="7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>
      <c r="A52" s="6" t="s">
        <v>58</v>
      </c>
      <c r="B52" s="6" t="s">
        <v>16</v>
      </c>
      <c r="C52" s="6" t="s">
        <v>13</v>
      </c>
      <c r="D52" s="7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>
      <c r="A53" s="6" t="s">
        <v>59</v>
      </c>
      <c r="B53" s="6" t="s">
        <v>49</v>
      </c>
      <c r="C53" s="6" t="s">
        <v>13</v>
      </c>
      <c r="D53" s="7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>
      <c r="A54" s="6" t="s">
        <v>60</v>
      </c>
      <c r="B54" s="6" t="s">
        <v>49</v>
      </c>
      <c r="C54" s="6" t="s">
        <v>13</v>
      </c>
      <c r="D54" s="7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6" t="s">
        <v>61</v>
      </c>
      <c r="B55" s="6" t="s">
        <v>49</v>
      </c>
      <c r="C55" s="6" t="s">
        <v>13</v>
      </c>
      <c r="D55" s="7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9">
        <v>46309.0</v>
      </c>
      <c r="B56" s="6" t="s">
        <v>49</v>
      </c>
      <c r="C56" s="6" t="s">
        <v>13</v>
      </c>
      <c r="D56" s="7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9">
        <v>46311.0</v>
      </c>
      <c r="B57" s="6" t="s">
        <v>49</v>
      </c>
      <c r="C57" s="6" t="s">
        <v>13</v>
      </c>
      <c r="D57" s="7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9">
        <v>46314.0</v>
      </c>
      <c r="B58" s="6" t="s">
        <v>49</v>
      </c>
      <c r="C58" s="6" t="s">
        <v>13</v>
      </c>
      <c r="D58" s="7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9">
        <v>46316.0</v>
      </c>
      <c r="B59" s="6" t="s">
        <v>49</v>
      </c>
      <c r="C59" s="6" t="s">
        <v>13</v>
      </c>
      <c r="D59" s="7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9">
        <v>46318.0</v>
      </c>
      <c r="B60" s="6" t="s">
        <v>49</v>
      </c>
      <c r="C60" s="6" t="s">
        <v>13</v>
      </c>
      <c r="D60" s="7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9">
        <v>46321.0</v>
      </c>
      <c r="B61" s="6" t="s">
        <v>49</v>
      </c>
      <c r="C61" s="6" t="s">
        <v>13</v>
      </c>
      <c r="D61" s="7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9">
        <v>46323.0</v>
      </c>
      <c r="B62" s="6" t="s">
        <v>49</v>
      </c>
      <c r="C62" s="6" t="s">
        <v>13</v>
      </c>
      <c r="D62" s="7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9">
        <v>46325.0</v>
      </c>
      <c r="B63" s="6" t="s">
        <v>49</v>
      </c>
      <c r="C63" s="6" t="s">
        <v>13</v>
      </c>
      <c r="D63" s="7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10"/>
      <c r="B64" s="3"/>
      <c r="C64" s="3"/>
      <c r="D64" s="8">
        <f>SUM(D13:D63)</f>
        <v>0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11" t="s">
        <v>62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5" t="s">
        <v>3</v>
      </c>
      <c r="B66" s="5" t="s">
        <v>4</v>
      </c>
      <c r="C66" s="5" t="s">
        <v>5</v>
      </c>
      <c r="D66" s="5" t="s">
        <v>6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6" t="s">
        <v>15</v>
      </c>
      <c r="B67" s="6" t="s">
        <v>63</v>
      </c>
      <c r="C67" s="6" t="s">
        <v>13</v>
      </c>
      <c r="D67" s="7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6" t="s">
        <v>17</v>
      </c>
      <c r="B68" s="6" t="s">
        <v>64</v>
      </c>
      <c r="C68" s="6" t="s">
        <v>13</v>
      </c>
      <c r="D68" s="7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6" t="s">
        <v>65</v>
      </c>
      <c r="B69" s="6" t="s">
        <v>49</v>
      </c>
      <c r="C69" s="6" t="s">
        <v>21</v>
      </c>
      <c r="D69" s="7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6" t="s">
        <v>18</v>
      </c>
      <c r="B70" s="6" t="s">
        <v>49</v>
      </c>
      <c r="C70" s="6" t="s">
        <v>13</v>
      </c>
      <c r="D70" s="7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6" t="s">
        <v>66</v>
      </c>
      <c r="B71" s="6" t="s">
        <v>63</v>
      </c>
      <c r="C71" s="6" t="s">
        <v>13</v>
      </c>
      <c r="D71" s="7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6" t="s">
        <v>19</v>
      </c>
      <c r="B72" s="6" t="s">
        <v>64</v>
      </c>
      <c r="C72" s="6" t="s">
        <v>13</v>
      </c>
      <c r="D72" s="7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6" t="s">
        <v>20</v>
      </c>
      <c r="B73" s="6" t="s">
        <v>49</v>
      </c>
      <c r="C73" s="6" t="s">
        <v>21</v>
      </c>
      <c r="D73" s="7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6" t="s">
        <v>22</v>
      </c>
      <c r="B74" s="6" t="s">
        <v>49</v>
      </c>
      <c r="C74" s="6" t="s">
        <v>13</v>
      </c>
      <c r="D74" s="7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6" t="s">
        <v>23</v>
      </c>
      <c r="B75" s="6" t="s">
        <v>63</v>
      </c>
      <c r="C75" s="6" t="s">
        <v>13</v>
      </c>
      <c r="D75" s="7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6" t="s">
        <v>24</v>
      </c>
      <c r="B76" s="6" t="s">
        <v>64</v>
      </c>
      <c r="C76" s="6" t="s">
        <v>13</v>
      </c>
      <c r="D76" s="7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6" t="s">
        <v>67</v>
      </c>
      <c r="B77" s="6" t="s">
        <v>49</v>
      </c>
      <c r="C77" s="6" t="s">
        <v>13</v>
      </c>
      <c r="D77" s="7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6" t="s">
        <v>7</v>
      </c>
      <c r="B78" s="6" t="s">
        <v>63</v>
      </c>
      <c r="C78" s="6" t="s">
        <v>68</v>
      </c>
      <c r="D78" s="7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6" t="s">
        <v>25</v>
      </c>
      <c r="B79" s="6" t="s">
        <v>64</v>
      </c>
      <c r="C79" s="6" t="s">
        <v>13</v>
      </c>
      <c r="D79" s="7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6" t="s">
        <v>26</v>
      </c>
      <c r="B80" s="6" t="s">
        <v>49</v>
      </c>
      <c r="C80" s="6" t="s">
        <v>21</v>
      </c>
      <c r="D80" s="7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6" t="s">
        <v>27</v>
      </c>
      <c r="B81" s="6" t="s">
        <v>49</v>
      </c>
      <c r="C81" s="6" t="s">
        <v>13</v>
      </c>
      <c r="D81" s="7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6" t="s">
        <v>69</v>
      </c>
      <c r="B82" s="6" t="s">
        <v>64</v>
      </c>
      <c r="C82" s="6" t="s">
        <v>68</v>
      </c>
      <c r="D82" s="7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6" t="s">
        <v>70</v>
      </c>
      <c r="B83" s="6" t="s">
        <v>63</v>
      </c>
      <c r="C83" s="6" t="s">
        <v>13</v>
      </c>
      <c r="D83" s="7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6" t="s">
        <v>29</v>
      </c>
      <c r="B84" s="6" t="s">
        <v>49</v>
      </c>
      <c r="C84" s="6" t="s">
        <v>21</v>
      </c>
      <c r="D84" s="7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6" t="s">
        <v>30</v>
      </c>
      <c r="B85" s="6" t="s">
        <v>49</v>
      </c>
      <c r="C85" s="6" t="s">
        <v>13</v>
      </c>
      <c r="D85" s="7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6" t="s">
        <v>71</v>
      </c>
      <c r="B86" s="6" t="s">
        <v>64</v>
      </c>
      <c r="C86" s="6" t="s">
        <v>13</v>
      </c>
      <c r="D86" s="7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6" t="s">
        <v>31</v>
      </c>
      <c r="B87" s="6" t="s">
        <v>64</v>
      </c>
      <c r="C87" s="6" t="s">
        <v>32</v>
      </c>
      <c r="D87" s="7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6" t="s">
        <v>33</v>
      </c>
      <c r="B88" s="6" t="s">
        <v>64</v>
      </c>
      <c r="C88" s="6" t="s">
        <v>32</v>
      </c>
      <c r="D88" s="7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6" t="s">
        <v>72</v>
      </c>
      <c r="B89" s="6" t="s">
        <v>64</v>
      </c>
      <c r="C89" s="6" t="s">
        <v>42</v>
      </c>
      <c r="D89" s="7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6" t="s">
        <v>73</v>
      </c>
      <c r="B90" s="6" t="s">
        <v>64</v>
      </c>
      <c r="C90" s="6" t="s">
        <v>42</v>
      </c>
      <c r="D90" s="7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6" t="s">
        <v>74</v>
      </c>
      <c r="B91" s="6" t="s">
        <v>63</v>
      </c>
      <c r="C91" s="6" t="s">
        <v>32</v>
      </c>
      <c r="D91" s="7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6" t="s">
        <v>10</v>
      </c>
      <c r="B92" s="6" t="s">
        <v>64</v>
      </c>
      <c r="C92" s="6" t="s">
        <v>32</v>
      </c>
      <c r="D92" s="7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6" t="s">
        <v>75</v>
      </c>
      <c r="B93" s="6" t="s">
        <v>64</v>
      </c>
      <c r="C93" s="6" t="s">
        <v>68</v>
      </c>
      <c r="D93" s="7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6" t="s">
        <v>76</v>
      </c>
      <c r="B94" s="6" t="s">
        <v>64</v>
      </c>
      <c r="C94" s="6" t="s">
        <v>68</v>
      </c>
      <c r="D94" s="7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6" t="s">
        <v>77</v>
      </c>
      <c r="B95" s="6" t="s">
        <v>64</v>
      </c>
      <c r="C95" s="6" t="s">
        <v>68</v>
      </c>
      <c r="D95" s="7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6" t="s">
        <v>78</v>
      </c>
      <c r="B96" s="6" t="s">
        <v>64</v>
      </c>
      <c r="C96" s="6" t="s">
        <v>68</v>
      </c>
      <c r="D96" s="7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6" t="s">
        <v>79</v>
      </c>
      <c r="B97" s="6" t="s">
        <v>64</v>
      </c>
      <c r="C97" s="6" t="s">
        <v>68</v>
      </c>
      <c r="D97" s="7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6" t="s">
        <v>80</v>
      </c>
      <c r="B98" s="6" t="s">
        <v>64</v>
      </c>
      <c r="C98" s="6" t="s">
        <v>68</v>
      </c>
      <c r="D98" s="7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6" t="s">
        <v>81</v>
      </c>
      <c r="B99" s="6" t="s">
        <v>64</v>
      </c>
      <c r="C99" s="6" t="s">
        <v>68</v>
      </c>
      <c r="D99" s="7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6" t="s">
        <v>82</v>
      </c>
      <c r="B100" s="6" t="s">
        <v>64</v>
      </c>
      <c r="C100" s="6" t="s">
        <v>68</v>
      </c>
      <c r="D100" s="7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6" t="s">
        <v>35</v>
      </c>
      <c r="B101" s="6" t="s">
        <v>63</v>
      </c>
      <c r="C101" s="6" t="s">
        <v>21</v>
      </c>
      <c r="D101" s="7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6" t="s">
        <v>36</v>
      </c>
      <c r="B102" s="6" t="s">
        <v>64</v>
      </c>
      <c r="C102" s="6" t="s">
        <v>13</v>
      </c>
      <c r="D102" s="7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6" t="s">
        <v>83</v>
      </c>
      <c r="B103" s="6" t="s">
        <v>49</v>
      </c>
      <c r="C103" s="6" t="s">
        <v>21</v>
      </c>
      <c r="D103" s="7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>
      <c r="A104" s="6" t="s">
        <v>84</v>
      </c>
      <c r="B104" s="6" t="s">
        <v>49</v>
      </c>
      <c r="C104" s="6" t="s">
        <v>13</v>
      </c>
      <c r="D104" s="7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6" t="s">
        <v>37</v>
      </c>
      <c r="B105" s="6" t="s">
        <v>63</v>
      </c>
      <c r="C105" s="6" t="s">
        <v>13</v>
      </c>
      <c r="D105" s="7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6" t="s">
        <v>38</v>
      </c>
      <c r="B106" s="6" t="s">
        <v>64</v>
      </c>
      <c r="C106" s="6" t="s">
        <v>13</v>
      </c>
      <c r="D106" s="7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6" t="s">
        <v>39</v>
      </c>
      <c r="B107" s="6" t="s">
        <v>49</v>
      </c>
      <c r="C107" s="6" t="s">
        <v>21</v>
      </c>
      <c r="D107" s="7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6" t="s">
        <v>40</v>
      </c>
      <c r="B108" s="6" t="s">
        <v>49</v>
      </c>
      <c r="C108" s="6" t="s">
        <v>13</v>
      </c>
      <c r="D108" s="7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6" t="s">
        <v>44</v>
      </c>
      <c r="B109" s="6" t="s">
        <v>64</v>
      </c>
      <c r="C109" s="6" t="s">
        <v>13</v>
      </c>
      <c r="D109" s="7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6" t="s">
        <v>45</v>
      </c>
      <c r="B110" s="6" t="s">
        <v>49</v>
      </c>
      <c r="C110" s="6" t="s">
        <v>13</v>
      </c>
      <c r="D110" s="7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6" t="s">
        <v>46</v>
      </c>
      <c r="B111" s="6" t="s">
        <v>49</v>
      </c>
      <c r="C111" s="6" t="s">
        <v>13</v>
      </c>
      <c r="D111" s="7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6" t="s">
        <v>85</v>
      </c>
      <c r="B112" s="6" t="s">
        <v>64</v>
      </c>
      <c r="C112" s="6" t="s">
        <v>68</v>
      </c>
      <c r="D112" s="7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6" t="s">
        <v>47</v>
      </c>
      <c r="B113" s="6" t="s">
        <v>63</v>
      </c>
      <c r="C113" s="6" t="s">
        <v>13</v>
      </c>
      <c r="D113" s="7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6" t="s">
        <v>12</v>
      </c>
      <c r="B114" s="6" t="s">
        <v>64</v>
      </c>
      <c r="C114" s="6" t="s">
        <v>13</v>
      </c>
      <c r="D114" s="7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6" t="s">
        <v>48</v>
      </c>
      <c r="B115" s="6" t="s">
        <v>49</v>
      </c>
      <c r="C115" s="6" t="s">
        <v>21</v>
      </c>
      <c r="D115" s="7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6" t="s">
        <v>51</v>
      </c>
      <c r="B116" s="6" t="s">
        <v>49</v>
      </c>
      <c r="C116" s="6" t="s">
        <v>13</v>
      </c>
      <c r="D116" s="7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6" t="s">
        <v>86</v>
      </c>
      <c r="B117" s="6" t="s">
        <v>64</v>
      </c>
      <c r="C117" s="6" t="s">
        <v>68</v>
      </c>
      <c r="D117" s="7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6" t="s">
        <v>87</v>
      </c>
      <c r="B118" s="6" t="s">
        <v>63</v>
      </c>
      <c r="C118" s="6" t="s">
        <v>13</v>
      </c>
      <c r="D118" s="7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6" t="s">
        <v>52</v>
      </c>
      <c r="B119" s="6" t="s">
        <v>64</v>
      </c>
      <c r="C119" s="6" t="s">
        <v>13</v>
      </c>
      <c r="D119" s="7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6" t="s">
        <v>53</v>
      </c>
      <c r="B120" s="6" t="s">
        <v>49</v>
      </c>
      <c r="C120" s="6" t="s">
        <v>21</v>
      </c>
      <c r="D120" s="7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6" t="s">
        <v>54</v>
      </c>
      <c r="B121" s="6" t="s">
        <v>49</v>
      </c>
      <c r="C121" s="6" t="s">
        <v>13</v>
      </c>
      <c r="D121" s="7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6" t="s">
        <v>88</v>
      </c>
      <c r="B122" s="6" t="s">
        <v>64</v>
      </c>
      <c r="C122" s="6" t="s">
        <v>68</v>
      </c>
      <c r="D122" s="7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6" t="s">
        <v>89</v>
      </c>
      <c r="B123" s="6" t="s">
        <v>63</v>
      </c>
      <c r="C123" s="6" t="s">
        <v>68</v>
      </c>
      <c r="D123" s="7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6" t="s">
        <v>90</v>
      </c>
      <c r="B124" s="6" t="s">
        <v>64</v>
      </c>
      <c r="C124" s="6" t="s">
        <v>68</v>
      </c>
      <c r="D124" s="7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6" t="s">
        <v>55</v>
      </c>
      <c r="B125" s="6" t="s">
        <v>49</v>
      </c>
      <c r="C125" s="6" t="s">
        <v>21</v>
      </c>
      <c r="D125" s="7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6" t="s">
        <v>56</v>
      </c>
      <c r="B126" s="6" t="s">
        <v>49</v>
      </c>
      <c r="C126" s="6" t="s">
        <v>13</v>
      </c>
      <c r="D126" s="7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6" t="s">
        <v>91</v>
      </c>
      <c r="B127" s="6" t="s">
        <v>64</v>
      </c>
      <c r="C127" s="6" t="s">
        <v>92</v>
      </c>
      <c r="D127" s="7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6" t="s">
        <v>57</v>
      </c>
      <c r="B128" s="6" t="s">
        <v>63</v>
      </c>
      <c r="C128" s="6" t="s">
        <v>13</v>
      </c>
      <c r="D128" s="7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6" t="s">
        <v>58</v>
      </c>
      <c r="B129" s="6" t="s">
        <v>64</v>
      </c>
      <c r="C129" s="6" t="s">
        <v>13</v>
      </c>
      <c r="D129" s="7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6" t="s">
        <v>93</v>
      </c>
      <c r="B130" s="6" t="s">
        <v>49</v>
      </c>
      <c r="C130" s="6" t="s">
        <v>21</v>
      </c>
      <c r="D130" s="7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6" t="s">
        <v>94</v>
      </c>
      <c r="B131" s="6" t="s">
        <v>49</v>
      </c>
      <c r="C131" s="6" t="s">
        <v>13</v>
      </c>
      <c r="D131" s="7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6" t="s">
        <v>95</v>
      </c>
      <c r="B132" s="6" t="s">
        <v>64</v>
      </c>
      <c r="C132" s="6" t="s">
        <v>68</v>
      </c>
      <c r="D132" s="7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6" t="s">
        <v>59</v>
      </c>
      <c r="B133" s="6" t="s">
        <v>63</v>
      </c>
      <c r="C133" s="6" t="s">
        <v>13</v>
      </c>
      <c r="D133" s="7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6" t="s">
        <v>60</v>
      </c>
      <c r="B134" s="6" t="s">
        <v>64</v>
      </c>
      <c r="C134" s="6" t="s">
        <v>13</v>
      </c>
      <c r="D134" s="7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6" t="s">
        <v>96</v>
      </c>
      <c r="B135" s="6" t="s">
        <v>49</v>
      </c>
      <c r="C135" s="6" t="s">
        <v>21</v>
      </c>
      <c r="D135" s="7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6" t="s">
        <v>61</v>
      </c>
      <c r="B136" s="6" t="s">
        <v>49</v>
      </c>
      <c r="C136" s="6" t="s">
        <v>13</v>
      </c>
      <c r="D136" s="7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9">
        <v>46309.0</v>
      </c>
      <c r="B137" s="6" t="s">
        <v>64</v>
      </c>
      <c r="C137" s="6" t="s">
        <v>13</v>
      </c>
      <c r="D137" s="7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9">
        <v>46310.0</v>
      </c>
      <c r="B138" s="6" t="s">
        <v>49</v>
      </c>
      <c r="C138" s="6" t="s">
        <v>21</v>
      </c>
      <c r="D138" s="7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9">
        <v>46312.0</v>
      </c>
      <c r="B139" s="6" t="s">
        <v>64</v>
      </c>
      <c r="C139" s="6" t="s">
        <v>68</v>
      </c>
      <c r="D139" s="7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9">
        <v>46314.0</v>
      </c>
      <c r="B140" s="6" t="s">
        <v>49</v>
      </c>
      <c r="C140" s="6" t="s">
        <v>13</v>
      </c>
      <c r="D140" s="7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9">
        <v>46316.0</v>
      </c>
      <c r="B141" s="6" t="s">
        <v>49</v>
      </c>
      <c r="C141" s="6" t="s">
        <v>13</v>
      </c>
      <c r="D141" s="7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9">
        <v>46318.0</v>
      </c>
      <c r="B142" s="6" t="s">
        <v>49</v>
      </c>
      <c r="C142" s="6" t="s">
        <v>13</v>
      </c>
      <c r="D142" s="7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9">
        <v>46319.0</v>
      </c>
      <c r="B143" s="6" t="s">
        <v>64</v>
      </c>
      <c r="C143" s="6" t="s">
        <v>68</v>
      </c>
      <c r="D143" s="7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9">
        <v>46321.0</v>
      </c>
      <c r="B144" s="6" t="s">
        <v>63</v>
      </c>
      <c r="C144" s="6" t="s">
        <v>13</v>
      </c>
      <c r="D144" s="7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9">
        <v>46323.0</v>
      </c>
      <c r="B145" s="6" t="s">
        <v>49</v>
      </c>
      <c r="C145" s="6" t="s">
        <v>13</v>
      </c>
      <c r="D145" s="7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9">
        <v>46325.0</v>
      </c>
      <c r="B146" s="6" t="s">
        <v>49</v>
      </c>
      <c r="C146" s="6" t="s">
        <v>13</v>
      </c>
      <c r="D146" s="7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6" t="s">
        <v>97</v>
      </c>
      <c r="B147" s="6" t="s">
        <v>63</v>
      </c>
      <c r="C147" s="6" t="s">
        <v>13</v>
      </c>
      <c r="D147" s="7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6" t="s">
        <v>98</v>
      </c>
      <c r="B148" s="6" t="s">
        <v>64</v>
      </c>
      <c r="C148" s="6" t="s">
        <v>68</v>
      </c>
      <c r="D148" s="7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6" t="s">
        <v>99</v>
      </c>
      <c r="B149" s="6" t="s">
        <v>49</v>
      </c>
      <c r="C149" s="6" t="s">
        <v>13</v>
      </c>
      <c r="D149" s="7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6" t="s">
        <v>100</v>
      </c>
      <c r="B150" s="6" t="s">
        <v>49</v>
      </c>
      <c r="C150" s="6" t="s">
        <v>13</v>
      </c>
      <c r="D150" s="7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6" t="s">
        <v>101</v>
      </c>
      <c r="B151" s="6" t="s">
        <v>64</v>
      </c>
      <c r="C151" s="6" t="s">
        <v>68</v>
      </c>
      <c r="D151" s="7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6" t="s">
        <v>102</v>
      </c>
      <c r="B152" s="6" t="s">
        <v>63</v>
      </c>
      <c r="C152" s="6" t="s">
        <v>13</v>
      </c>
      <c r="D152" s="7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9">
        <v>46337.0</v>
      </c>
      <c r="B153" s="6" t="s">
        <v>49</v>
      </c>
      <c r="C153" s="6" t="s">
        <v>13</v>
      </c>
      <c r="D153" s="7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9">
        <v>46339.0</v>
      </c>
      <c r="B154" s="6" t="s">
        <v>49</v>
      </c>
      <c r="C154" s="6" t="s">
        <v>13</v>
      </c>
      <c r="D154" s="7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9">
        <v>46340.0</v>
      </c>
      <c r="B155" s="6" t="s">
        <v>64</v>
      </c>
      <c r="C155" s="6" t="s">
        <v>68</v>
      </c>
      <c r="D155" s="7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9">
        <v>46342.0</v>
      </c>
      <c r="B156" s="6" t="s">
        <v>63</v>
      </c>
      <c r="C156" s="6" t="s">
        <v>13</v>
      </c>
      <c r="D156" s="7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3"/>
      <c r="B157" s="3"/>
      <c r="C157" s="3"/>
      <c r="D157" s="12">
        <f>SUM(D67:D156)</f>
        <v>0</v>
      </c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3"/>
      <c r="B158" s="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3"/>
      <c r="B159" s="4" t="s">
        <v>103</v>
      </c>
      <c r="C159" s="3"/>
      <c r="D159" s="13">
        <f>D10+D64+D157</f>
        <v>0</v>
      </c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4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14" t="s">
        <v>104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14" t="s">
        <v>105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</sheetData>
  <mergeCells count="1">
    <mergeCell ref="A2:F2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