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4\行政部\庁舎管理課\管理係【新】\06 契約\03 電力\01 本庁舎で使用する電力\R７\03_１次伺関係\"/>
    </mc:Choice>
  </mc:AlternateContent>
  <xr:revisionPtr revIDLastSave="0" documentId="13_ncr:1_{62BB2337-5744-48C2-94D8-4535FA9FDDAB}" xr6:coauthVersionLast="47" xr6:coauthVersionMax="47" xr10:uidLastSave="{00000000-0000-0000-0000-000000000000}"/>
  <bookViews>
    <workbookView xWindow="675" yWindow="600" windowWidth="21360" windowHeight="14040" xr2:uid="{00000000-000D-0000-FFFF-FFFF00000000}"/>
  </bookViews>
  <sheets>
    <sheet name="様式７－２（単独施設）月別・休日別 (公示用)" sheetId="24" r:id="rId1"/>
  </sheets>
  <definedNames>
    <definedName name="_xlnm.Print_Area" localSheetId="0">'様式７－２（単独施設）月別・休日別 (公示用)'!$A$1:$M$48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1" i="24" l="1"/>
  <c r="C29" i="24"/>
  <c r="C27" i="24"/>
  <c r="C25" i="24"/>
  <c r="C23" i="24"/>
  <c r="C21" i="24"/>
  <c r="C19" i="24"/>
  <c r="C17" i="24"/>
  <c r="C15" i="24"/>
  <c r="C13" i="24"/>
  <c r="C11" i="24"/>
  <c r="C9" i="24"/>
  <c r="I33" i="24" l="1"/>
</calcChain>
</file>

<file path=xl/sharedStrings.xml><?xml version="1.0" encoding="utf-8"?>
<sst xmlns="http://schemas.openxmlformats.org/spreadsheetml/2006/main" count="88" uniqueCount="54">
  <si>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</si>
  <si>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</si>
  <si>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</si>
  <si>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</si>
  <si>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</si>
  <si>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</si>
  <si>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</si>
  <si>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</si>
  <si>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</si>
  <si>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</si>
  <si>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</si>
  <si>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</si>
  <si>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</si>
  <si>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</si>
  <si>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</si>
  <si>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</si>
  <si>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</si>
  <si>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</si>
  <si>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</si>
  <si>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</si>
  <si>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</si>
  <si>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</si>
  <si>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</si>
  <si>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</si>
  <si>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</si>
  <si>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</si>
  <si>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</si>
  <si>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</si>
  <si>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小計
（d×e）
f</t>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</si>
  <si>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</si>
  <si>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</si>
  <si>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</si>
  <si>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札幌市役所本庁舎</t>
    <rPh sb="0" eb="2">
      <t>サッポロ</t>
    </rPh>
    <rPh sb="2" eb="5">
      <t>シヤクショ</t>
    </rPh>
    <rPh sb="5" eb="8">
      <t>ホンチョウシャ</t>
    </rPh>
    <phoneticPr fontId="3"/>
  </si>
  <si>
    <t>kW</t>
  </si>
  <si>
    <t>kW</t>
    <phoneticPr fontId="3"/>
  </si>
  <si>
    <t>※１　契約電力</t>
    <rPh sb="3" eb="5">
      <t>ケイヤク</t>
    </rPh>
    <rPh sb="5" eb="7">
      <t>デンリョク</t>
    </rPh>
    <phoneticPr fontId="3"/>
  </si>
  <si>
    <t>ｋｗ</t>
    <phoneticPr fontId="3"/>
  </si>
  <si>
    <t>※２　基本料金単価</t>
    <rPh sb="3" eb="5">
      <t>キホン</t>
    </rPh>
    <rPh sb="5" eb="7">
      <t>リョウキン</t>
    </rPh>
    <rPh sb="7" eb="9">
      <t>タンカ</t>
    </rPh>
    <phoneticPr fontId="3"/>
  </si>
  <si>
    <t>円/kw（消費税 10％込み）</t>
    <rPh sb="0" eb="1">
      <t>エン</t>
    </rPh>
    <rPh sb="5" eb="7">
      <t>ショウヒ</t>
    </rPh>
    <rPh sb="7" eb="8">
      <t>ゼイ</t>
    </rPh>
    <rPh sb="12" eb="13">
      <t>コ</t>
    </rPh>
    <phoneticPr fontId="3"/>
  </si>
  <si>
    <t>※３　平日使用料金</t>
    <rPh sb="3" eb="5">
      <t>ヘイジツ</t>
    </rPh>
    <rPh sb="5" eb="7">
      <t>シヨウ</t>
    </rPh>
    <rPh sb="7" eb="9">
      <t>リョウキン</t>
    </rPh>
    <phoneticPr fontId="3"/>
  </si>
  <si>
    <t>円/kwh（消費税 10％込み）</t>
    <rPh sb="0" eb="1">
      <t>エン</t>
    </rPh>
    <rPh sb="6" eb="8">
      <t>ショウヒ</t>
    </rPh>
    <rPh sb="8" eb="9">
      <t>ゼイ</t>
    </rPh>
    <rPh sb="13" eb="14">
      <t>コ</t>
    </rPh>
    <phoneticPr fontId="3"/>
  </si>
  <si>
    <t>※４　休日使用料金</t>
    <rPh sb="3" eb="5">
      <t>キュウジツ</t>
    </rPh>
    <rPh sb="5" eb="7">
      <t>シヨウ</t>
    </rPh>
    <rPh sb="7" eb="9">
      <t>リョウキン</t>
    </rPh>
    <phoneticPr fontId="3"/>
  </si>
  <si>
    <t>令和７年10月</t>
    <rPh sb="0" eb="2">
      <t>レイワ</t>
    </rPh>
    <rPh sb="3" eb="4">
      <t>ネン</t>
    </rPh>
    <rPh sb="6" eb="7">
      <t>ガツ</t>
    </rPh>
    <phoneticPr fontId="3"/>
  </si>
  <si>
    <t>令和７年11月</t>
    <rPh sb="0" eb="2">
      <t>レイワ</t>
    </rPh>
    <rPh sb="3" eb="4">
      <t>ネン</t>
    </rPh>
    <rPh sb="6" eb="7">
      <t>ガツ</t>
    </rPh>
    <phoneticPr fontId="3"/>
  </si>
  <si>
    <t>令和７年12月</t>
    <rPh sb="0" eb="2">
      <t>レイワ</t>
    </rPh>
    <rPh sb="3" eb="4">
      <t>ネン</t>
    </rPh>
    <rPh sb="6" eb="7">
      <t>ガツ</t>
    </rPh>
    <phoneticPr fontId="3"/>
  </si>
  <si>
    <t>令和８年１月</t>
    <rPh sb="0" eb="2">
      <t>レイワ</t>
    </rPh>
    <rPh sb="3" eb="4">
      <t>ネン</t>
    </rPh>
    <rPh sb="5" eb="6">
      <t>ガツ</t>
    </rPh>
    <phoneticPr fontId="3"/>
  </si>
  <si>
    <t>令和８年２月</t>
    <rPh sb="0" eb="2">
      <t>レイワ</t>
    </rPh>
    <rPh sb="3" eb="4">
      <t>ネン</t>
    </rPh>
    <rPh sb="5" eb="6">
      <t>ガツ</t>
    </rPh>
    <phoneticPr fontId="3"/>
  </si>
  <si>
    <t>令和８年３月</t>
    <rPh sb="0" eb="2">
      <t>レイワ</t>
    </rPh>
    <rPh sb="3" eb="4">
      <t>ネン</t>
    </rPh>
    <rPh sb="5" eb="6">
      <t>ガツ</t>
    </rPh>
    <phoneticPr fontId="3"/>
  </si>
  <si>
    <t>令和８年４月</t>
    <rPh sb="0" eb="2">
      <t>レイワ</t>
    </rPh>
    <rPh sb="3" eb="4">
      <t>ネン</t>
    </rPh>
    <rPh sb="5" eb="6">
      <t>ガツ</t>
    </rPh>
    <phoneticPr fontId="3"/>
  </si>
  <si>
    <t>令和８年５月</t>
    <rPh sb="0" eb="2">
      <t>レイワ</t>
    </rPh>
    <rPh sb="3" eb="4">
      <t>ネン</t>
    </rPh>
    <rPh sb="5" eb="6">
      <t>ガツ</t>
    </rPh>
    <phoneticPr fontId="3"/>
  </si>
  <si>
    <t>令和８年６月</t>
    <rPh sb="0" eb="2">
      <t>レイワ</t>
    </rPh>
    <rPh sb="3" eb="4">
      <t>ネン</t>
    </rPh>
    <rPh sb="5" eb="6">
      <t>ガツ</t>
    </rPh>
    <phoneticPr fontId="3"/>
  </si>
  <si>
    <t>令和８年７月</t>
    <rPh sb="0" eb="2">
      <t>レイワ</t>
    </rPh>
    <rPh sb="3" eb="4">
      <t>ネン</t>
    </rPh>
    <rPh sb="5" eb="6">
      <t>ガツ</t>
    </rPh>
    <phoneticPr fontId="3"/>
  </si>
  <si>
    <t>令和８年８月</t>
    <rPh sb="0" eb="2">
      <t>レイワ</t>
    </rPh>
    <rPh sb="3" eb="4">
      <t>ネン</t>
    </rPh>
    <rPh sb="5" eb="6">
      <t>ガツ</t>
    </rPh>
    <phoneticPr fontId="3"/>
  </si>
  <si>
    <t>令和８年９月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</si>
</sst>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indexed="42"/>
        <bgColor indexed="64"/>
      </patternFill>
    </fill>
  </fills>
  <borders count="77">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diagonalUp="1">
      <left style="medium">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style="medium">
        <color indexed="64"/>
      </right>
      <top style="double">
        <color indexed="64"/>
      </top>
      <bottom style="medium">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9">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4" xfId="1" applyFont="1" applyBorder="1" applyAlignment="1">
      <alignment horizontal="center" vertical="center" wrapText="1"/>
    </xf>
    <xf numFmtId="38" fontId="0" fillId="0" borderId="53"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8" xfId="1" applyNumberFormat="1" applyFont="1" applyBorder="1" applyAlignment="1">
      <alignment vertical="center"/>
    </xf>
    <xf numFmtId="40" fontId="0" fillId="0" borderId="56" xfId="1" applyNumberFormat="1" applyFont="1" applyBorder="1" applyAlignment="1">
      <alignment vertical="center"/>
    </xf>
    <xf numFmtId="40" fontId="0" fillId="0" borderId="46"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177" fontId="0" fillId="0" borderId="51" xfId="1" applyNumberFormat="1" applyFont="1" applyBorder="1" applyAlignment="1">
      <alignment vertical="center"/>
    </xf>
    <xf numFmtId="177" fontId="0" fillId="0" borderId="58" xfId="1" applyNumberFormat="1" applyFont="1" applyBorder="1" applyAlignment="1">
      <alignment vertical="center"/>
    </xf>
    <xf numFmtId="177" fontId="0" fillId="0" borderId="52" xfId="1" applyNumberFormat="1" applyFont="1" applyBorder="1" applyAlignment="1">
      <alignment vertical="center"/>
    </xf>
    <xf numFmtId="177" fontId="0" fillId="0" borderId="59" xfId="1" applyNumberFormat="1" applyFont="1" applyBorder="1" applyAlignment="1">
      <alignment vertical="center"/>
    </xf>
    <xf numFmtId="38" fontId="0" fillId="0" borderId="61" xfId="1" applyFont="1" applyBorder="1" applyAlignment="1">
      <alignment horizontal="righ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3" xfId="1" applyFont="1" applyBorder="1" applyAlignment="1">
      <alignment horizontal="center" shrinkToFit="1"/>
    </xf>
    <xf numFmtId="0" fontId="4" fillId="0" borderId="0" xfId="0"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0" fillId="0" borderId="10" xfId="0" applyFont="1" applyBorder="1" applyAlignment="1">
      <alignment vertical="center"/>
    </xf>
    <xf numFmtId="40" fontId="0" fillId="0" borderId="76" xfId="1" applyNumberFormat="1" applyFont="1" applyBorder="1" applyAlignment="1">
      <alignment horizontal="right" vertical="center"/>
    </xf>
    <xf numFmtId="0" fontId="6" fillId="3" borderId="73" xfId="1" applyNumberFormat="1" applyFont="1" applyFill="1" applyBorder="1" applyAlignment="1">
      <alignment horizontal="center" vertical="center"/>
    </xf>
    <xf numFmtId="0" fontId="4" fillId="0" borderId="19" xfId="1" applyNumberFormat="1" applyFont="1" applyBorder="1" applyAlignment="1">
      <alignment horizontal="center" vertical="center"/>
    </xf>
    <xf numFmtId="0" fontId="4" fillId="0" borderId="19" xfId="0" applyNumberFormat="1" applyFont="1" applyBorder="1" applyAlignment="1">
      <alignment horizontal="center" vertical="center"/>
    </xf>
    <xf numFmtId="0" fontId="5" fillId="0" borderId="0" xfId="0" applyFont="1" applyAlignment="1">
      <alignment vertical="center" wrapText="1"/>
    </xf>
    <xf numFmtId="0" fontId="0" fillId="0" borderId="10" xfId="0" applyFont="1" applyBorder="1" applyAlignment="1">
      <alignment vertical="center" shrinkToFit="1"/>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5" xfId="0" applyFont="1" applyBorder="1" applyAlignment="1">
      <alignment horizontal="center" vertical="center"/>
    </xf>
    <xf numFmtId="0" fontId="5" fillId="0" borderId="23" xfId="0" applyFont="1" applyBorder="1" applyAlignment="1">
      <alignment horizontal="center"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38" fontId="5" fillId="0" borderId="49" xfId="1" applyFont="1" applyBorder="1" applyAlignment="1">
      <alignment horizontal="center" vertical="center" wrapText="1"/>
    </xf>
    <xf numFmtId="38" fontId="5" fillId="0" borderId="50" xfId="1" applyFont="1" applyBorder="1" applyAlignment="1">
      <alignment horizontal="center"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0" fillId="2" borderId="15"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176" fontId="0" fillId="2" borderId="42" xfId="0" applyNumberFormat="1" applyFont="1" applyFill="1" applyBorder="1" applyAlignment="1">
      <alignment vertical="center" shrinkToFit="1"/>
    </xf>
    <xf numFmtId="176" fontId="0" fillId="2" borderId="13" xfId="0" applyNumberFormat="1" applyFont="1" applyFill="1" applyBorder="1" applyAlignment="1">
      <alignment vertical="center" shrinkToFit="1"/>
    </xf>
    <xf numFmtId="38" fontId="0" fillId="2" borderId="64"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69"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40" fontId="0" fillId="0" borderId="60" xfId="1" applyNumberFormat="1" applyFont="1" applyBorder="1" applyAlignment="1">
      <alignment horizontal="right" vertical="center"/>
    </xf>
    <xf numFmtId="40" fontId="0" fillId="0" borderId="56" xfId="1" applyNumberFormat="1" applyFont="1" applyBorder="1" applyAlignment="1">
      <alignment horizontal="right" vertical="center"/>
    </xf>
    <xf numFmtId="38" fontId="0" fillId="2" borderId="62" xfId="1" applyFont="1" applyFill="1" applyBorder="1" applyAlignment="1">
      <alignment horizontal="right" vertical="center"/>
    </xf>
    <xf numFmtId="38" fontId="0" fillId="2" borderId="11" xfId="1" applyFont="1" applyFill="1" applyBorder="1" applyAlignment="1">
      <alignment horizontal="right" vertical="center"/>
    </xf>
    <xf numFmtId="40" fontId="0" fillId="0" borderId="40"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40" fontId="0" fillId="0" borderId="16" xfId="1" applyNumberFormat="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0" fontId="0" fillId="2" borderId="14" xfId="0" applyNumberFormat="1" applyFont="1" applyFill="1" applyBorder="1" applyAlignment="1">
      <alignment horizontal="center" vertical="center"/>
    </xf>
    <xf numFmtId="176" fontId="0" fillId="2" borderId="14" xfId="0" applyNumberFormat="1" applyFont="1" applyFill="1" applyBorder="1" applyAlignment="1">
      <alignment horizontal="left" vertical="center" shrinkToFit="1"/>
    </xf>
    <xf numFmtId="176" fontId="0" fillId="2" borderId="13" xfId="0" applyNumberFormat="1" applyFont="1" applyFill="1" applyBorder="1" applyAlignment="1">
      <alignment horizontal="left" vertical="center" shrinkToFit="1"/>
    </xf>
    <xf numFmtId="38" fontId="0" fillId="2" borderId="66" xfId="1" applyFont="1" applyFill="1" applyBorder="1" applyAlignment="1">
      <alignment horizontal="right" vertical="center"/>
    </xf>
    <xf numFmtId="38" fontId="0" fillId="2" borderId="71" xfId="1" applyFont="1" applyFill="1" applyBorder="1" applyAlignment="1">
      <alignment horizontal="center" vertical="center" shrinkToFit="1"/>
    </xf>
    <xf numFmtId="40" fontId="0" fillId="0" borderId="27" xfId="1" applyNumberFormat="1" applyFont="1" applyBorder="1" applyAlignment="1">
      <alignment horizontal="right" vertical="center"/>
    </xf>
    <xf numFmtId="40" fontId="0" fillId="0" borderId="29"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29" xfId="1" applyFont="1" applyFill="1" applyBorder="1" applyAlignment="1">
      <alignment horizontal="right" vertical="center"/>
    </xf>
    <xf numFmtId="176" fontId="0" fillId="2" borderId="15" xfId="0" applyNumberFormat="1" applyFont="1" applyFill="1" applyBorder="1" applyAlignment="1">
      <alignment horizontal="left" vertical="center" shrinkToFit="1"/>
    </xf>
    <xf numFmtId="38" fontId="0" fillId="2" borderId="67" xfId="1" applyFont="1" applyFill="1" applyBorder="1" applyAlignment="1">
      <alignment horizontal="right" vertical="center"/>
    </xf>
    <xf numFmtId="40" fontId="0" fillId="0" borderId="11" xfId="1" applyNumberFormat="1" applyFont="1" applyBorder="1" applyAlignment="1">
      <alignment horizontal="right" vertical="center"/>
    </xf>
    <xf numFmtId="38" fontId="0" fillId="0" borderId="6" xfId="1" applyFont="1" applyBorder="1" applyAlignment="1">
      <alignment horizontal="right" vertical="center"/>
    </xf>
    <xf numFmtId="0" fontId="5" fillId="0" borderId="0" xfId="0" applyFont="1" applyAlignment="1">
      <alignment vertical="center" wrapTex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0" borderId="10" xfId="1" applyFont="1" applyBorder="1" applyAlignment="1">
      <alignment horizontal="center" vertical="center"/>
    </xf>
    <xf numFmtId="38" fontId="0" fillId="0" borderId="10" xfId="1" applyFont="1" applyBorder="1" applyAlignment="1">
      <alignment vertical="center" shrinkToFit="1"/>
    </xf>
    <xf numFmtId="40" fontId="0" fillId="0" borderId="33" xfId="1" applyNumberFormat="1" applyFont="1" applyBorder="1" applyAlignment="1">
      <alignment horizontal="right" vertical="center"/>
    </xf>
    <xf numFmtId="38" fontId="0" fillId="0" borderId="36" xfId="1" applyFont="1" applyBorder="1" applyAlignment="1">
      <alignment horizontal="right"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38" fontId="0" fillId="0" borderId="74" xfId="1" applyFont="1" applyFill="1" applyBorder="1" applyAlignment="1">
      <alignment horizontal="center" vertical="center"/>
    </xf>
    <xf numFmtId="38" fontId="0" fillId="0" borderId="75" xfId="1" applyFont="1" applyFill="1" applyBorder="1" applyAlignment="1">
      <alignment horizontal="center" vertical="center"/>
    </xf>
    <xf numFmtId="0" fontId="0" fillId="2" borderId="31" xfId="0" applyNumberFormat="1" applyFont="1" applyFill="1" applyBorder="1" applyAlignment="1">
      <alignment horizontal="center" vertical="center"/>
    </xf>
    <xf numFmtId="176" fontId="0" fillId="2" borderId="31" xfId="0" applyNumberFormat="1" applyFont="1" applyFill="1" applyBorder="1" applyAlignment="1">
      <alignment horizontal="left" vertical="center" shrinkToFit="1"/>
    </xf>
    <xf numFmtId="38" fontId="0" fillId="2" borderId="68" xfId="1" applyFont="1" applyFill="1" applyBorder="1" applyAlignment="1">
      <alignment horizontal="right" vertical="center"/>
    </xf>
    <xf numFmtId="38" fontId="0" fillId="2" borderId="72" xfId="1" applyFont="1" applyFill="1" applyBorder="1" applyAlignment="1">
      <alignment horizontal="center" vertical="center" shrinkToFit="1"/>
    </xf>
    <xf numFmtId="40" fontId="0" fillId="0" borderId="32" xfId="1" applyNumberFormat="1" applyFont="1" applyBorder="1" applyAlignment="1">
      <alignment horizontal="right" vertical="center"/>
    </xf>
    <xf numFmtId="38" fontId="0" fillId="2" borderId="32" xfId="1" applyFont="1" applyFill="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561975</xdr:colOff>
      <xdr:row>0</xdr:row>
      <xdr:rowOff>104775</xdr:rowOff>
    </xdr:from>
    <xdr:ext cx="877163" cy="392415"/>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696075" y="104775"/>
          <a:ext cx="877163" cy="392415"/>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t>公示用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P63"/>
  <sheetViews>
    <sheetView tabSelected="1" view="pageBreakPreview" zoomScaleNormal="100" zoomScaleSheetLayoutView="100" workbookViewId="0">
      <selection activeCell="I33" sqref="I33"/>
    </sheetView>
  </sheetViews>
  <sheetFormatPr defaultColWidth="9" defaultRowHeight="13.5" x14ac:dyDescent="0.15"/>
  <cols>
    <col min="1" max="1" width="4.375" style="52" bestFit="1" customWidth="1"/>
    <col min="2" max="2" width="12.5" style="52" customWidth="1"/>
    <col min="3" max="3" width="8" style="52" bestFit="1" customWidth="1"/>
    <col min="4" max="4" width="3.75" style="61" customWidth="1"/>
    <col min="5" max="5" width="12.75" style="52" customWidth="1"/>
    <col min="6" max="6" width="7.875" style="52" customWidth="1"/>
    <col min="7" max="7" width="12.5" style="52" customWidth="1"/>
    <col min="8" max="8" width="6.25" style="52" customWidth="1"/>
    <col min="9" max="9" width="12.5" style="52" customWidth="1"/>
    <col min="10" max="10" width="10.75" style="52" customWidth="1"/>
    <col min="11" max="12" width="14" style="52" customWidth="1"/>
    <col min="13" max="13" width="12.875" style="52" customWidth="1"/>
    <col min="14" max="16384" width="9" style="52"/>
  </cols>
  <sheetData>
    <row r="1" spans="1:16" x14ac:dyDescent="0.15">
      <c r="C1" s="5"/>
      <c r="D1" s="47"/>
      <c r="E1" s="5"/>
      <c r="F1" s="5"/>
      <c r="G1" s="6"/>
      <c r="H1" s="18"/>
      <c r="I1" s="7"/>
      <c r="J1" s="7"/>
      <c r="K1" s="8"/>
      <c r="L1" s="7"/>
      <c r="M1" s="7" t="s">
        <v>5</v>
      </c>
    </row>
    <row r="2" spans="1:16" ht="17.25" x14ac:dyDescent="0.15">
      <c r="A2" s="29" t="s">
        <v>12</v>
      </c>
      <c r="B2" s="53"/>
      <c r="C2" s="27"/>
      <c r="D2" s="48"/>
      <c r="E2" s="28"/>
      <c r="F2" s="28"/>
      <c r="G2" s="28"/>
      <c r="H2" s="28"/>
      <c r="I2" s="28"/>
      <c r="J2" s="28"/>
      <c r="K2" s="28"/>
      <c r="L2" s="27"/>
      <c r="M2" s="27"/>
    </row>
    <row r="3" spans="1:16" ht="14.25" customHeight="1" x14ac:dyDescent="0.15">
      <c r="C3" s="5"/>
      <c r="D3" s="47"/>
      <c r="E3" s="33"/>
      <c r="F3" s="33"/>
      <c r="G3" s="33"/>
      <c r="H3" s="33"/>
      <c r="I3" s="7"/>
      <c r="J3" s="7"/>
      <c r="K3" s="7"/>
    </row>
    <row r="4" spans="1:16" ht="30" customHeight="1" x14ac:dyDescent="0.15">
      <c r="B4" s="54" t="s">
        <v>10</v>
      </c>
      <c r="C4" s="73" t="s">
        <v>32</v>
      </c>
      <c r="D4" s="73"/>
      <c r="E4" s="73"/>
      <c r="F4" s="73"/>
      <c r="G4" s="73"/>
      <c r="H4" s="18"/>
      <c r="I4" s="7"/>
      <c r="J4" s="7"/>
      <c r="K4" s="8"/>
      <c r="L4" s="7"/>
      <c r="M4" s="7"/>
    </row>
    <row r="5" spans="1:16" ht="15" customHeight="1" x14ac:dyDescent="0.15">
      <c r="B5" s="55"/>
      <c r="C5" s="56"/>
      <c r="D5" s="56"/>
      <c r="E5" s="56"/>
      <c r="F5" s="56"/>
      <c r="G5" s="56"/>
      <c r="H5" s="18"/>
      <c r="I5" s="7"/>
      <c r="J5" s="7"/>
      <c r="K5" s="8"/>
      <c r="L5" s="7"/>
      <c r="M5" s="7"/>
    </row>
    <row r="6" spans="1:16" ht="15" customHeight="1" thickBot="1" x14ac:dyDescent="0.2">
      <c r="C6" s="5"/>
      <c r="D6" s="47"/>
      <c r="E6" s="5"/>
      <c r="F6" s="5"/>
      <c r="G6" s="6"/>
      <c r="H6" s="18"/>
      <c r="I6" s="7"/>
      <c r="J6" s="7"/>
      <c r="K6" s="8"/>
      <c r="L6" s="7"/>
      <c r="M6" s="5" t="s">
        <v>6</v>
      </c>
    </row>
    <row r="7" spans="1:16" ht="30" customHeight="1" x14ac:dyDescent="0.15">
      <c r="A7" s="74" t="s">
        <v>11</v>
      </c>
      <c r="B7" s="76" t="s">
        <v>7</v>
      </c>
      <c r="C7" s="78" t="s">
        <v>22</v>
      </c>
      <c r="D7" s="79"/>
      <c r="E7" s="80"/>
      <c r="F7" s="81"/>
      <c r="G7" s="82"/>
      <c r="H7" s="83" t="s">
        <v>29</v>
      </c>
      <c r="I7" s="84"/>
      <c r="J7" s="84"/>
      <c r="K7" s="85"/>
      <c r="L7" s="86" t="s">
        <v>14</v>
      </c>
      <c r="M7" s="88" t="s">
        <v>23</v>
      </c>
    </row>
    <row r="8" spans="1:16" ht="60" customHeight="1" thickBot="1" x14ac:dyDescent="0.2">
      <c r="A8" s="75"/>
      <c r="B8" s="77"/>
      <c r="C8" s="46" t="s">
        <v>24</v>
      </c>
      <c r="D8" s="49" t="s">
        <v>21</v>
      </c>
      <c r="E8" s="1" t="s">
        <v>25</v>
      </c>
      <c r="F8" s="31" t="s">
        <v>20</v>
      </c>
      <c r="G8" s="30" t="s">
        <v>26</v>
      </c>
      <c r="H8" s="34" t="s">
        <v>8</v>
      </c>
      <c r="I8" s="35" t="s">
        <v>27</v>
      </c>
      <c r="J8" s="35" t="s">
        <v>30</v>
      </c>
      <c r="K8" s="31" t="s">
        <v>28</v>
      </c>
      <c r="L8" s="87"/>
      <c r="M8" s="89"/>
    </row>
    <row r="9" spans="1:16" ht="26.25" customHeight="1" x14ac:dyDescent="0.15">
      <c r="A9" s="90">
        <v>1</v>
      </c>
      <c r="B9" s="92" t="s">
        <v>42</v>
      </c>
      <c r="C9" s="94">
        <f>$E$51</f>
        <v>880</v>
      </c>
      <c r="D9" s="96" t="s">
        <v>34</v>
      </c>
      <c r="E9" s="98"/>
      <c r="F9" s="100">
        <v>100</v>
      </c>
      <c r="G9" s="102"/>
      <c r="H9" s="19" t="s">
        <v>3</v>
      </c>
      <c r="I9" s="63">
        <v>178700</v>
      </c>
      <c r="J9" s="20"/>
      <c r="K9" s="37"/>
      <c r="L9" s="41"/>
      <c r="M9" s="104"/>
      <c r="O9" s="57"/>
      <c r="P9" s="57"/>
    </row>
    <row r="10" spans="1:16" ht="26.25" customHeight="1" x14ac:dyDescent="0.15">
      <c r="A10" s="91"/>
      <c r="B10" s="93"/>
      <c r="C10" s="95"/>
      <c r="D10" s="97"/>
      <c r="E10" s="99"/>
      <c r="F10" s="101"/>
      <c r="G10" s="103"/>
      <c r="H10" s="19" t="s">
        <v>4</v>
      </c>
      <c r="I10" s="63">
        <v>28500</v>
      </c>
      <c r="J10" s="20"/>
      <c r="K10" s="38"/>
      <c r="L10" s="42"/>
      <c r="M10" s="105"/>
    </row>
    <row r="11" spans="1:16" ht="26.25" customHeight="1" x14ac:dyDescent="0.15">
      <c r="A11" s="109">
        <v>2</v>
      </c>
      <c r="B11" s="110" t="s">
        <v>43</v>
      </c>
      <c r="C11" s="112">
        <f t="shared" ref="C11" si="0">$E$51</f>
        <v>880</v>
      </c>
      <c r="D11" s="113" t="s">
        <v>33</v>
      </c>
      <c r="E11" s="114"/>
      <c r="F11" s="116">
        <v>100</v>
      </c>
      <c r="G11" s="106"/>
      <c r="H11" s="21" t="s">
        <v>3</v>
      </c>
      <c r="I11" s="58">
        <v>187700</v>
      </c>
      <c r="J11" s="9"/>
      <c r="K11" s="37"/>
      <c r="L11" s="43"/>
      <c r="M11" s="107"/>
    </row>
    <row r="12" spans="1:16" ht="26.25" customHeight="1" x14ac:dyDescent="0.15">
      <c r="A12" s="91"/>
      <c r="B12" s="111"/>
      <c r="C12" s="95"/>
      <c r="D12" s="97"/>
      <c r="E12" s="115"/>
      <c r="F12" s="117"/>
      <c r="G12" s="103"/>
      <c r="H12" s="21" t="s">
        <v>4</v>
      </c>
      <c r="I12" s="58">
        <v>32800</v>
      </c>
      <c r="J12" s="9"/>
      <c r="K12" s="38"/>
      <c r="L12" s="42"/>
      <c r="M12" s="108"/>
    </row>
    <row r="13" spans="1:16" ht="26.25" customHeight="1" x14ac:dyDescent="0.15">
      <c r="A13" s="109">
        <v>3</v>
      </c>
      <c r="B13" s="110" t="s">
        <v>44</v>
      </c>
      <c r="C13" s="112">
        <f t="shared" ref="C13" si="1">$E$51</f>
        <v>880</v>
      </c>
      <c r="D13" s="113" t="s">
        <v>33</v>
      </c>
      <c r="E13" s="114"/>
      <c r="F13" s="116">
        <v>100</v>
      </c>
      <c r="G13" s="106"/>
      <c r="H13" s="21" t="s">
        <v>3</v>
      </c>
      <c r="I13" s="58">
        <v>217300</v>
      </c>
      <c r="J13" s="9"/>
      <c r="K13" s="37"/>
      <c r="L13" s="43"/>
      <c r="M13" s="107"/>
    </row>
    <row r="14" spans="1:16" ht="26.25" customHeight="1" x14ac:dyDescent="0.15">
      <c r="A14" s="91"/>
      <c r="B14" s="111"/>
      <c r="C14" s="95"/>
      <c r="D14" s="97"/>
      <c r="E14" s="115"/>
      <c r="F14" s="117"/>
      <c r="G14" s="103"/>
      <c r="H14" s="21" t="s">
        <v>4</v>
      </c>
      <c r="I14" s="58">
        <v>36600</v>
      </c>
      <c r="J14" s="9"/>
      <c r="K14" s="38"/>
      <c r="L14" s="42"/>
      <c r="M14" s="108"/>
    </row>
    <row r="15" spans="1:16" ht="26.25" customHeight="1" x14ac:dyDescent="0.15">
      <c r="A15" s="109">
        <v>4</v>
      </c>
      <c r="B15" s="110" t="s">
        <v>45</v>
      </c>
      <c r="C15" s="112">
        <f t="shared" ref="C15" si="2">$E$51</f>
        <v>880</v>
      </c>
      <c r="D15" s="113" t="s">
        <v>33</v>
      </c>
      <c r="E15" s="114"/>
      <c r="F15" s="116">
        <v>100</v>
      </c>
      <c r="G15" s="106"/>
      <c r="H15" s="21" t="s">
        <v>3</v>
      </c>
      <c r="I15" s="58">
        <v>211500</v>
      </c>
      <c r="J15" s="9"/>
      <c r="K15" s="37"/>
      <c r="L15" s="43"/>
      <c r="M15" s="107"/>
    </row>
    <row r="16" spans="1:16" ht="26.25" customHeight="1" x14ac:dyDescent="0.15">
      <c r="A16" s="91"/>
      <c r="B16" s="111"/>
      <c r="C16" s="95"/>
      <c r="D16" s="97"/>
      <c r="E16" s="115"/>
      <c r="F16" s="117"/>
      <c r="G16" s="103"/>
      <c r="H16" s="21" t="s">
        <v>4</v>
      </c>
      <c r="I16" s="58">
        <v>48500</v>
      </c>
      <c r="J16" s="9"/>
      <c r="K16" s="38"/>
      <c r="L16" s="42"/>
      <c r="M16" s="108"/>
    </row>
    <row r="17" spans="1:13" ht="26.25" customHeight="1" x14ac:dyDescent="0.15">
      <c r="A17" s="109">
        <v>5</v>
      </c>
      <c r="B17" s="110" t="s">
        <v>46</v>
      </c>
      <c r="C17" s="112">
        <f t="shared" ref="C17" si="3">$E$51</f>
        <v>880</v>
      </c>
      <c r="D17" s="113" t="s">
        <v>33</v>
      </c>
      <c r="E17" s="114"/>
      <c r="F17" s="116">
        <v>100</v>
      </c>
      <c r="G17" s="106"/>
      <c r="H17" s="21" t="s">
        <v>3</v>
      </c>
      <c r="I17" s="58">
        <v>204400</v>
      </c>
      <c r="J17" s="9"/>
      <c r="K17" s="38"/>
      <c r="L17" s="43"/>
      <c r="M17" s="107"/>
    </row>
    <row r="18" spans="1:13" ht="26.25" customHeight="1" x14ac:dyDescent="0.15">
      <c r="A18" s="91"/>
      <c r="B18" s="111"/>
      <c r="C18" s="95"/>
      <c r="D18" s="97"/>
      <c r="E18" s="115"/>
      <c r="F18" s="117"/>
      <c r="G18" s="103"/>
      <c r="H18" s="21" t="s">
        <v>4</v>
      </c>
      <c r="I18" s="58">
        <v>37100</v>
      </c>
      <c r="J18" s="9"/>
      <c r="K18" s="38"/>
      <c r="L18" s="42"/>
      <c r="M18" s="108"/>
    </row>
    <row r="19" spans="1:13" ht="26.25" customHeight="1" x14ac:dyDescent="0.15">
      <c r="A19" s="109">
        <v>6</v>
      </c>
      <c r="B19" s="110" t="s">
        <v>47</v>
      </c>
      <c r="C19" s="112">
        <f t="shared" ref="C19" si="4">$E$51</f>
        <v>880</v>
      </c>
      <c r="D19" s="113" t="s">
        <v>33</v>
      </c>
      <c r="E19" s="114"/>
      <c r="F19" s="116">
        <v>100</v>
      </c>
      <c r="G19" s="106"/>
      <c r="H19" s="21" t="s">
        <v>3</v>
      </c>
      <c r="I19" s="58">
        <v>217100</v>
      </c>
      <c r="J19" s="9"/>
      <c r="K19" s="38"/>
      <c r="L19" s="43"/>
      <c r="M19" s="107"/>
    </row>
    <row r="20" spans="1:13" ht="26.25" customHeight="1" x14ac:dyDescent="0.15">
      <c r="A20" s="91"/>
      <c r="B20" s="111"/>
      <c r="C20" s="95"/>
      <c r="D20" s="97"/>
      <c r="E20" s="115"/>
      <c r="F20" s="117"/>
      <c r="G20" s="103"/>
      <c r="H20" s="21" t="s">
        <v>4</v>
      </c>
      <c r="I20" s="58">
        <v>32200</v>
      </c>
      <c r="J20" s="9"/>
      <c r="K20" s="38"/>
      <c r="L20" s="42"/>
      <c r="M20" s="108"/>
    </row>
    <row r="21" spans="1:13" ht="26.25" customHeight="1" x14ac:dyDescent="0.15">
      <c r="A21" s="90">
        <v>7</v>
      </c>
      <c r="B21" s="118" t="s">
        <v>48</v>
      </c>
      <c r="C21" s="119">
        <f t="shared" ref="C21" si="5">$E$51</f>
        <v>880</v>
      </c>
      <c r="D21" s="113" t="s">
        <v>33</v>
      </c>
      <c r="E21" s="120"/>
      <c r="F21" s="116">
        <v>100</v>
      </c>
      <c r="G21" s="102"/>
      <c r="H21" s="22" t="s">
        <v>3</v>
      </c>
      <c r="I21" s="64">
        <v>185200</v>
      </c>
      <c r="J21" s="20"/>
      <c r="K21" s="37"/>
      <c r="L21" s="43"/>
      <c r="M21" s="121"/>
    </row>
    <row r="22" spans="1:13" ht="26.25" customHeight="1" x14ac:dyDescent="0.15">
      <c r="A22" s="90"/>
      <c r="B22" s="118"/>
      <c r="C22" s="119"/>
      <c r="D22" s="97"/>
      <c r="E22" s="120"/>
      <c r="F22" s="117"/>
      <c r="G22" s="102"/>
      <c r="H22" s="23" t="s">
        <v>4</v>
      </c>
      <c r="I22" s="65">
        <v>32400</v>
      </c>
      <c r="J22" s="24"/>
      <c r="K22" s="39"/>
      <c r="L22" s="42"/>
      <c r="M22" s="121"/>
    </row>
    <row r="23" spans="1:13" ht="26.25" customHeight="1" x14ac:dyDescent="0.15">
      <c r="A23" s="109">
        <v>8</v>
      </c>
      <c r="B23" s="110" t="s">
        <v>49</v>
      </c>
      <c r="C23" s="112">
        <f t="shared" ref="C23" si="6">$E$51</f>
        <v>880</v>
      </c>
      <c r="D23" s="113" t="s">
        <v>33</v>
      </c>
      <c r="E23" s="114"/>
      <c r="F23" s="116">
        <v>100</v>
      </c>
      <c r="G23" s="106"/>
      <c r="H23" s="21" t="s">
        <v>3</v>
      </c>
      <c r="I23" s="58">
        <v>148300</v>
      </c>
      <c r="J23" s="9"/>
      <c r="K23" s="38"/>
      <c r="L23" s="43"/>
      <c r="M23" s="107"/>
    </row>
    <row r="24" spans="1:13" ht="26.25" customHeight="1" x14ac:dyDescent="0.15">
      <c r="A24" s="91"/>
      <c r="B24" s="111"/>
      <c r="C24" s="95"/>
      <c r="D24" s="97"/>
      <c r="E24" s="115"/>
      <c r="F24" s="117"/>
      <c r="G24" s="103"/>
      <c r="H24" s="21" t="s">
        <v>4</v>
      </c>
      <c r="I24" s="58">
        <v>44400</v>
      </c>
      <c r="J24" s="9"/>
      <c r="K24" s="38"/>
      <c r="L24" s="42"/>
      <c r="M24" s="108"/>
    </row>
    <row r="25" spans="1:13" ht="26.25" customHeight="1" x14ac:dyDescent="0.15">
      <c r="A25" s="90">
        <v>9</v>
      </c>
      <c r="B25" s="118" t="s">
        <v>50</v>
      </c>
      <c r="C25" s="119">
        <f t="shared" ref="C25" si="7">$E$51</f>
        <v>880</v>
      </c>
      <c r="D25" s="113" t="s">
        <v>33</v>
      </c>
      <c r="E25" s="120"/>
      <c r="F25" s="116">
        <v>100</v>
      </c>
      <c r="G25" s="102"/>
      <c r="H25" s="22" t="s">
        <v>3</v>
      </c>
      <c r="I25" s="64">
        <v>176100</v>
      </c>
      <c r="J25" s="20"/>
      <c r="K25" s="37"/>
      <c r="L25" s="43"/>
      <c r="M25" s="121"/>
    </row>
    <row r="26" spans="1:13" ht="26.25" customHeight="1" x14ac:dyDescent="0.15">
      <c r="A26" s="90"/>
      <c r="B26" s="118"/>
      <c r="C26" s="119"/>
      <c r="D26" s="97"/>
      <c r="E26" s="120"/>
      <c r="F26" s="117"/>
      <c r="G26" s="102"/>
      <c r="H26" s="23" t="s">
        <v>4</v>
      </c>
      <c r="I26" s="65">
        <v>24300</v>
      </c>
      <c r="J26" s="24"/>
      <c r="K26" s="39"/>
      <c r="L26" s="42"/>
      <c r="M26" s="121"/>
    </row>
    <row r="27" spans="1:13" ht="26.25" customHeight="1" x14ac:dyDescent="0.15">
      <c r="A27" s="109">
        <v>10</v>
      </c>
      <c r="B27" s="110" t="s">
        <v>51</v>
      </c>
      <c r="C27" s="112">
        <f t="shared" ref="C27" si="8">$E$51</f>
        <v>880</v>
      </c>
      <c r="D27" s="113" t="s">
        <v>33</v>
      </c>
      <c r="E27" s="114"/>
      <c r="F27" s="116">
        <v>100</v>
      </c>
      <c r="G27" s="106"/>
      <c r="H27" s="21" t="s">
        <v>3</v>
      </c>
      <c r="I27" s="58">
        <v>188600</v>
      </c>
      <c r="J27" s="9"/>
      <c r="K27" s="38"/>
      <c r="L27" s="43"/>
      <c r="M27" s="107"/>
    </row>
    <row r="28" spans="1:13" ht="26.25" customHeight="1" x14ac:dyDescent="0.15">
      <c r="A28" s="91"/>
      <c r="B28" s="111"/>
      <c r="C28" s="95"/>
      <c r="D28" s="97"/>
      <c r="E28" s="115"/>
      <c r="F28" s="117"/>
      <c r="G28" s="103"/>
      <c r="H28" s="21" t="s">
        <v>4</v>
      </c>
      <c r="I28" s="58">
        <v>33200</v>
      </c>
      <c r="J28" s="9"/>
      <c r="K28" s="38"/>
      <c r="L28" s="42"/>
      <c r="M28" s="108"/>
    </row>
    <row r="29" spans="1:13" ht="26.25" customHeight="1" x14ac:dyDescent="0.15">
      <c r="A29" s="109">
        <v>11</v>
      </c>
      <c r="B29" s="110" t="s">
        <v>52</v>
      </c>
      <c r="C29" s="112">
        <f t="shared" ref="C29" si="9">$E$51</f>
        <v>880</v>
      </c>
      <c r="D29" s="113" t="s">
        <v>33</v>
      </c>
      <c r="E29" s="114"/>
      <c r="F29" s="116">
        <v>100</v>
      </c>
      <c r="G29" s="106"/>
      <c r="H29" s="21" t="s">
        <v>3</v>
      </c>
      <c r="I29" s="58">
        <v>198700</v>
      </c>
      <c r="J29" s="9"/>
      <c r="K29" s="38"/>
      <c r="L29" s="43"/>
      <c r="M29" s="107"/>
    </row>
    <row r="30" spans="1:13" ht="26.25" customHeight="1" x14ac:dyDescent="0.15">
      <c r="A30" s="91"/>
      <c r="B30" s="111"/>
      <c r="C30" s="95"/>
      <c r="D30" s="97"/>
      <c r="E30" s="115"/>
      <c r="F30" s="117"/>
      <c r="G30" s="103"/>
      <c r="H30" s="21" t="s">
        <v>4</v>
      </c>
      <c r="I30" s="58">
        <v>30100</v>
      </c>
      <c r="J30" s="9"/>
      <c r="K30" s="38"/>
      <c r="L30" s="42"/>
      <c r="M30" s="108"/>
    </row>
    <row r="31" spans="1:13" ht="26.25" customHeight="1" x14ac:dyDescent="0.15">
      <c r="A31" s="109">
        <v>12</v>
      </c>
      <c r="B31" s="110" t="s">
        <v>53</v>
      </c>
      <c r="C31" s="112">
        <f t="shared" ref="C31" si="10">$E$51</f>
        <v>880</v>
      </c>
      <c r="D31" s="113" t="s">
        <v>33</v>
      </c>
      <c r="E31" s="114"/>
      <c r="F31" s="116">
        <v>100</v>
      </c>
      <c r="G31" s="106"/>
      <c r="H31" s="21" t="s">
        <v>3</v>
      </c>
      <c r="I31" s="58">
        <v>174900</v>
      </c>
      <c r="J31" s="9"/>
      <c r="K31" s="38"/>
      <c r="L31" s="43"/>
      <c r="M31" s="107"/>
    </row>
    <row r="32" spans="1:13" ht="26.25" customHeight="1" thickBot="1" x14ac:dyDescent="0.2">
      <c r="A32" s="133"/>
      <c r="B32" s="134"/>
      <c r="C32" s="135"/>
      <c r="D32" s="136"/>
      <c r="E32" s="137"/>
      <c r="F32" s="138"/>
      <c r="G32" s="127"/>
      <c r="H32" s="25" t="s">
        <v>4</v>
      </c>
      <c r="I32" s="59">
        <v>30100</v>
      </c>
      <c r="J32" s="10"/>
      <c r="K32" s="40"/>
      <c r="L32" s="44"/>
      <c r="M32" s="128"/>
    </row>
    <row r="33" spans="1:13" ht="26.25" customHeight="1" thickTop="1" thickBot="1" x14ac:dyDescent="0.2">
      <c r="A33" s="129" t="s">
        <v>0</v>
      </c>
      <c r="B33" s="130"/>
      <c r="C33" s="131"/>
      <c r="D33" s="132"/>
      <c r="E33" s="11"/>
      <c r="F33" s="45"/>
      <c r="G33" s="68"/>
      <c r="H33" s="26"/>
      <c r="I33" s="12">
        <f>SUM(I9:I32)</f>
        <v>2698700</v>
      </c>
      <c r="J33" s="13"/>
      <c r="K33" s="36"/>
      <c r="L33" s="32"/>
      <c r="M33" s="14"/>
    </row>
    <row r="34" spans="1:13" ht="26.25" customHeight="1" x14ac:dyDescent="0.15">
      <c r="C34" s="5"/>
      <c r="D34" s="47"/>
      <c r="E34" s="5"/>
      <c r="F34" s="5"/>
      <c r="G34" s="6"/>
      <c r="H34" s="18"/>
      <c r="I34" s="7"/>
      <c r="J34" s="7"/>
      <c r="K34" s="8"/>
      <c r="L34" s="7"/>
      <c r="M34" s="7"/>
    </row>
    <row r="35" spans="1:13" ht="27.75" customHeight="1" x14ac:dyDescent="0.15">
      <c r="A35" s="122" t="s">
        <v>15</v>
      </c>
      <c r="B35" s="122"/>
      <c r="C35" s="122"/>
      <c r="D35" s="122"/>
      <c r="E35" s="122"/>
      <c r="F35" s="122"/>
      <c r="G35" s="122"/>
      <c r="H35" s="122"/>
      <c r="I35" s="122"/>
      <c r="J35" s="122"/>
      <c r="K35" s="122"/>
      <c r="L35" s="122"/>
      <c r="M35" s="122"/>
    </row>
    <row r="36" spans="1:13" ht="27.75" customHeight="1" x14ac:dyDescent="0.15">
      <c r="A36" s="122" t="s">
        <v>16</v>
      </c>
      <c r="B36" s="122"/>
      <c r="C36" s="122"/>
      <c r="D36" s="122"/>
      <c r="E36" s="122"/>
      <c r="F36" s="122"/>
      <c r="G36" s="122"/>
      <c r="H36" s="122"/>
      <c r="I36" s="122"/>
      <c r="J36" s="122"/>
      <c r="K36" s="122"/>
      <c r="L36" s="122"/>
    </row>
    <row r="37" spans="1:13" ht="27.75" customHeight="1" x14ac:dyDescent="0.15">
      <c r="A37" s="122" t="s">
        <v>19</v>
      </c>
      <c r="B37" s="122"/>
      <c r="C37" s="122"/>
      <c r="D37" s="122"/>
      <c r="E37" s="122"/>
      <c r="F37" s="122"/>
      <c r="G37" s="122"/>
      <c r="H37" s="122"/>
      <c r="I37" s="122"/>
      <c r="J37" s="122"/>
      <c r="K37" s="122"/>
      <c r="L37" s="122"/>
    </row>
    <row r="38" spans="1:13" ht="27.75" customHeight="1" x14ac:dyDescent="0.15">
      <c r="A38" s="122" t="s">
        <v>17</v>
      </c>
      <c r="B38" s="122"/>
      <c r="C38" s="122"/>
      <c r="D38" s="122"/>
      <c r="E38" s="122"/>
      <c r="F38" s="122"/>
      <c r="G38" s="122"/>
      <c r="H38" s="122"/>
      <c r="I38" s="122"/>
      <c r="J38" s="122"/>
      <c r="K38" s="122"/>
      <c r="L38" s="122"/>
      <c r="M38" s="72"/>
    </row>
    <row r="39" spans="1:13" ht="27.75" customHeight="1" x14ac:dyDescent="0.15">
      <c r="A39" s="122" t="s">
        <v>18</v>
      </c>
      <c r="B39" s="122"/>
      <c r="C39" s="122"/>
      <c r="D39" s="122"/>
      <c r="E39" s="122"/>
      <c r="F39" s="122"/>
      <c r="G39" s="122"/>
      <c r="H39" s="122"/>
      <c r="I39" s="122"/>
      <c r="J39" s="122"/>
      <c r="K39" s="122"/>
      <c r="L39" s="122"/>
      <c r="M39" s="72"/>
    </row>
    <row r="40" spans="1:13" ht="24" customHeight="1" x14ac:dyDescent="0.15">
      <c r="A40" s="72"/>
      <c r="B40" s="72"/>
      <c r="C40" s="72"/>
      <c r="D40" s="66"/>
      <c r="E40" s="72"/>
      <c r="F40" s="72"/>
      <c r="G40" s="72"/>
      <c r="H40" s="72"/>
      <c r="I40" s="72"/>
      <c r="J40" s="72"/>
      <c r="K40" s="72"/>
      <c r="L40" s="72"/>
      <c r="M40" s="72"/>
    </row>
    <row r="41" spans="1:13" ht="24" customHeight="1" x14ac:dyDescent="0.15">
      <c r="G41" s="15" t="s">
        <v>1</v>
      </c>
      <c r="H41" s="67"/>
      <c r="I41" s="123"/>
      <c r="J41" s="123"/>
      <c r="K41" s="123"/>
      <c r="L41" s="52" t="s">
        <v>2</v>
      </c>
    </row>
    <row r="42" spans="1:13" ht="24" customHeight="1" x14ac:dyDescent="0.15"/>
    <row r="43" spans="1:13" ht="24" customHeight="1" x14ac:dyDescent="0.15">
      <c r="C43" s="16"/>
      <c r="D43" s="51"/>
      <c r="G43" s="16"/>
      <c r="H43" s="16"/>
      <c r="I43" s="16"/>
      <c r="L43" s="16"/>
    </row>
    <row r="44" spans="1:13" ht="24" customHeight="1" x14ac:dyDescent="0.15">
      <c r="G44" s="15" t="s">
        <v>9</v>
      </c>
      <c r="H44" s="67"/>
      <c r="I44" s="124"/>
      <c r="J44" s="124"/>
      <c r="K44" s="124"/>
      <c r="L44" s="52" t="s">
        <v>2</v>
      </c>
    </row>
    <row r="45" spans="1:13" ht="24" customHeight="1" x14ac:dyDescent="0.15">
      <c r="C45" s="60"/>
      <c r="D45" s="56"/>
      <c r="E45" s="60"/>
      <c r="F45" s="60"/>
      <c r="G45" s="60" t="s">
        <v>31</v>
      </c>
      <c r="H45" s="60"/>
      <c r="I45" s="60"/>
    </row>
    <row r="46" spans="1:13" ht="24" customHeight="1" x14ac:dyDescent="0.15">
      <c r="J46" s="17"/>
    </row>
    <row r="47" spans="1:13" ht="26.25" customHeight="1" x14ac:dyDescent="0.15">
      <c r="C47" s="5"/>
      <c r="D47" s="47"/>
      <c r="E47" s="5"/>
      <c r="F47" s="5"/>
      <c r="G47" s="6"/>
      <c r="H47" s="18"/>
      <c r="I47" s="125" t="s">
        <v>13</v>
      </c>
      <c r="J47" s="125"/>
      <c r="K47" s="126"/>
      <c r="L47" s="126"/>
      <c r="M47" s="126"/>
    </row>
    <row r="48" spans="1:13" ht="26.25" customHeight="1" x14ac:dyDescent="0.15">
      <c r="C48" s="5"/>
      <c r="D48" s="47"/>
      <c r="E48" s="5"/>
      <c r="F48" s="5"/>
      <c r="G48" s="6"/>
      <c r="H48" s="18"/>
      <c r="I48" s="7"/>
      <c r="J48" s="7"/>
      <c r="K48" s="8"/>
      <c r="L48" s="7"/>
      <c r="M48" s="7"/>
    </row>
    <row r="49" spans="2:11" ht="26.25" customHeight="1" x14ac:dyDescent="0.15">
      <c r="B49" s="17"/>
      <c r="K49" s="17"/>
    </row>
    <row r="50" spans="2:11" ht="26.25" customHeight="1" thickBot="1" x14ac:dyDescent="0.2">
      <c r="B50" s="17"/>
      <c r="K50" s="17"/>
    </row>
    <row r="51" spans="2:11" ht="26.25" customHeight="1" thickBot="1" x14ac:dyDescent="0.2">
      <c r="B51" s="17" t="s">
        <v>35</v>
      </c>
      <c r="C51" s="17"/>
      <c r="D51" s="17"/>
      <c r="E51" s="69">
        <v>880</v>
      </c>
      <c r="F51" s="17" t="s">
        <v>36</v>
      </c>
      <c r="G51"/>
      <c r="K51" s="17"/>
    </row>
    <row r="52" spans="2:11" ht="26.25" customHeight="1" x14ac:dyDescent="0.15">
      <c r="B52" s="17" t="s">
        <v>37</v>
      </c>
      <c r="C52" s="17"/>
      <c r="D52" s="17"/>
      <c r="E52" s="70"/>
      <c r="F52" s="17" t="s">
        <v>38</v>
      </c>
      <c r="G52"/>
      <c r="K52" s="17"/>
    </row>
    <row r="53" spans="2:11" ht="26.25" customHeight="1" x14ac:dyDescent="0.15">
      <c r="B53" s="17" t="s">
        <v>39</v>
      </c>
      <c r="C53" s="17"/>
      <c r="D53" s="17"/>
      <c r="E53" s="71"/>
      <c r="F53" s="17" t="s">
        <v>40</v>
      </c>
      <c r="G53"/>
    </row>
    <row r="54" spans="2:11" ht="26.25" customHeight="1" x14ac:dyDescent="0.15">
      <c r="B54" s="17" t="s">
        <v>41</v>
      </c>
      <c r="C54" s="17"/>
      <c r="D54" s="17"/>
      <c r="E54" s="71"/>
      <c r="F54" s="17" t="s">
        <v>40</v>
      </c>
      <c r="G54"/>
      <c r="H54" s="2"/>
      <c r="I54" s="62"/>
    </row>
    <row r="55" spans="2:11" ht="26.25" customHeight="1" x14ac:dyDescent="0.15">
      <c r="C55" s="2"/>
      <c r="D55" s="50"/>
      <c r="E55" s="2"/>
      <c r="F55" s="2"/>
      <c r="G55" s="3"/>
      <c r="H55" s="2"/>
      <c r="I55" s="62"/>
    </row>
    <row r="56" spans="2:11" ht="26.25" customHeight="1" x14ac:dyDescent="0.15">
      <c r="C56" s="2"/>
      <c r="D56" s="50"/>
      <c r="E56" s="2"/>
      <c r="F56" s="2"/>
      <c r="G56" s="4"/>
      <c r="H56" s="2"/>
      <c r="I56" s="62"/>
    </row>
    <row r="57" spans="2:11" ht="26.25" customHeight="1" x14ac:dyDescent="0.15">
      <c r="C57" s="2"/>
      <c r="D57" s="50"/>
      <c r="E57" s="2"/>
      <c r="F57" s="2"/>
      <c r="G57" s="4"/>
      <c r="H57" s="2"/>
      <c r="I57" s="62"/>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4">
    <mergeCell ref="A37:L37"/>
    <mergeCell ref="A38:L38"/>
    <mergeCell ref="A39:L39"/>
    <mergeCell ref="I41:K41"/>
    <mergeCell ref="I44:K44"/>
    <mergeCell ref="I47:J47"/>
    <mergeCell ref="K47:M47"/>
    <mergeCell ref="G31:G32"/>
    <mergeCell ref="M31:M32"/>
    <mergeCell ref="A33:B33"/>
    <mergeCell ref="C33:D33"/>
    <mergeCell ref="A35:M35"/>
    <mergeCell ref="A36:L36"/>
    <mergeCell ref="A31:A32"/>
    <mergeCell ref="B31:B32"/>
    <mergeCell ref="C31:C32"/>
    <mergeCell ref="D31:D32"/>
    <mergeCell ref="E31:E32"/>
    <mergeCell ref="F31:F32"/>
    <mergeCell ref="G27:G28"/>
    <mergeCell ref="M27:M28"/>
    <mergeCell ref="A29:A30"/>
    <mergeCell ref="B29:B30"/>
    <mergeCell ref="C29:C30"/>
    <mergeCell ref="D29:D30"/>
    <mergeCell ref="E29:E30"/>
    <mergeCell ref="F29:F30"/>
    <mergeCell ref="G29:G30"/>
    <mergeCell ref="M29:M30"/>
    <mergeCell ref="A27:A28"/>
    <mergeCell ref="B27:B28"/>
    <mergeCell ref="C27:C28"/>
    <mergeCell ref="D27:D28"/>
    <mergeCell ref="E27:E28"/>
    <mergeCell ref="F27:F28"/>
    <mergeCell ref="G23:G24"/>
    <mergeCell ref="M23:M24"/>
    <mergeCell ref="A25:A26"/>
    <mergeCell ref="B25:B26"/>
    <mergeCell ref="C25:C26"/>
    <mergeCell ref="D25:D26"/>
    <mergeCell ref="E25:E26"/>
    <mergeCell ref="F25:F26"/>
    <mergeCell ref="G25:G26"/>
    <mergeCell ref="M25:M26"/>
    <mergeCell ref="A23:A24"/>
    <mergeCell ref="B23:B24"/>
    <mergeCell ref="C23:C24"/>
    <mergeCell ref="D23:D24"/>
    <mergeCell ref="E23:E24"/>
    <mergeCell ref="F23:F24"/>
    <mergeCell ref="G19:G20"/>
    <mergeCell ref="M19:M20"/>
    <mergeCell ref="A21:A22"/>
    <mergeCell ref="B21:B22"/>
    <mergeCell ref="C21:C22"/>
    <mergeCell ref="D21:D22"/>
    <mergeCell ref="E21:E22"/>
    <mergeCell ref="F21:F22"/>
    <mergeCell ref="G21:G22"/>
    <mergeCell ref="M21:M22"/>
    <mergeCell ref="A19:A20"/>
    <mergeCell ref="B19:B20"/>
    <mergeCell ref="C19:C20"/>
    <mergeCell ref="D19:D20"/>
    <mergeCell ref="E19:E20"/>
    <mergeCell ref="F19:F20"/>
    <mergeCell ref="G15:G16"/>
    <mergeCell ref="M15:M16"/>
    <mergeCell ref="A17:A18"/>
    <mergeCell ref="B17:B18"/>
    <mergeCell ref="C17:C18"/>
    <mergeCell ref="D17:D18"/>
    <mergeCell ref="E17:E18"/>
    <mergeCell ref="F17:F18"/>
    <mergeCell ref="G17:G18"/>
    <mergeCell ref="M17:M18"/>
    <mergeCell ref="A15:A16"/>
    <mergeCell ref="B15:B16"/>
    <mergeCell ref="C15:C16"/>
    <mergeCell ref="D15:D16"/>
    <mergeCell ref="E15:E16"/>
    <mergeCell ref="F15:F16"/>
    <mergeCell ref="G11:G12"/>
    <mergeCell ref="M11:M12"/>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C4:G4"/>
    <mergeCell ref="A7:A8"/>
    <mergeCell ref="B7:B8"/>
    <mergeCell ref="C7:G7"/>
    <mergeCell ref="H7:K7"/>
    <mergeCell ref="L7:L8"/>
    <mergeCell ref="M7:M8"/>
    <mergeCell ref="A9:A10"/>
    <mergeCell ref="B9:B10"/>
    <mergeCell ref="C9:C10"/>
    <mergeCell ref="D9:D10"/>
    <mergeCell ref="E9:E10"/>
    <mergeCell ref="F9:F10"/>
    <mergeCell ref="G9:G10"/>
    <mergeCell ref="M9:M10"/>
  </mergeCells>
  <phoneticPr fontId="3"/>
  <printOptions horizontalCentered="1"/>
  <pageMargins left="0.70866141732283472" right="0.70866141732283472" top="0.74803149606299213" bottom="0.74803149606299213" header="0.31496062992125984" footer="0.31496062992125984"/>
  <pageSetup paperSize="9" scale="64" orientation="portrait" r:id="rId1"/>
  <headerFooter>
    <oddHeader>&amp;L&amp;"ＭＳ 明朝,標準"&amp;10様式７－２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 (公示用)</vt:lpstr>
      <vt:lpstr>'様式７－２（単独施設）月別・休日別 (公示用)'!Print_Area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長谷川 知宙</cp:lastModifiedBy>
  <cp:lastPrinted>2024-04-19T05:04:00Z</cp:lastPrinted>
  <dcterms:created xsi:type="dcterms:W3CDTF">2001-06-14T01:58:07Z</dcterms:created>
  <dcterms:modified xsi:type="dcterms:W3CDTF">2025-05-09T05:04:28Z</dcterms:modified>
</cp:coreProperties>
</file>