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96E68F49-6CBC-4549-94B3-AFB27215634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様式5-1" sheetId="1" r:id="rId1"/>
    <sheet name="様式5-2" sheetId="7" r:id="rId2"/>
    <sheet name="様式5-3" sheetId="8" r:id="rId3"/>
    <sheet name="様式5-4" sheetId="9" r:id="rId4"/>
  </sheets>
  <externalReferences>
    <externalReference r:id="rId5"/>
    <externalReference r:id="rId6"/>
    <externalReference r:id="rId7"/>
    <externalReference r:id="rId8"/>
  </externalReferences>
  <definedNames>
    <definedName name="_10">[1]表紙!#REF!</definedName>
    <definedName name="_100F5_">#REF!</definedName>
    <definedName name="_101F6_">#REF!</definedName>
    <definedName name="_102F7_">#REF!</definedName>
    <definedName name="_103F8_">#REF!</definedName>
    <definedName name="_104F9_">#REF!</definedName>
    <definedName name="_105GO1_">#REF!</definedName>
    <definedName name="_106GO17_">#REF!</definedName>
    <definedName name="_107GO18_">#REF!</definedName>
    <definedName name="_108GO2_">#REF!</definedName>
    <definedName name="_109GO3_">#REF!</definedName>
    <definedName name="_10A18_">#REF!</definedName>
    <definedName name="_110GO4_">#REF!</definedName>
    <definedName name="_111GO5_">#REF!</definedName>
    <definedName name="_112GO6_">#REF!</definedName>
    <definedName name="_113M42_">#REF!</definedName>
    <definedName name="_114M5_">#REF!</definedName>
    <definedName name="_115N2_">#REF!</definedName>
    <definedName name="_116N3_">#REF!</definedName>
    <definedName name="_117N4_">#REF!</definedName>
    <definedName name="_118N5_">#REF!</definedName>
    <definedName name="_11A2_">#REF!</definedName>
    <definedName name="_12A3_">#REF!</definedName>
    <definedName name="_13A4_">#REF!</definedName>
    <definedName name="_14A5_">#REF!</definedName>
    <definedName name="_15a6_">#REF!</definedName>
    <definedName name="_16A7_">#REF!</definedName>
    <definedName name="_17A8_">#REF!</definedName>
    <definedName name="_18A9_">#REF!</definedName>
    <definedName name="_19B1_">#REF!</definedName>
    <definedName name="_1A1_">#REF!</definedName>
    <definedName name="_20B10_">#REF!</definedName>
    <definedName name="_21B11_">#REF!</definedName>
    <definedName name="_22B12_">#REF!</definedName>
    <definedName name="_23B13_">#REF!</definedName>
    <definedName name="_24B14_">#REF!</definedName>
    <definedName name="_25B15_">#REF!</definedName>
    <definedName name="_26B16_">#REF!</definedName>
    <definedName name="_27B17_">#REF!</definedName>
    <definedName name="_28B2_">#REF!</definedName>
    <definedName name="_29B3_">#REF!</definedName>
    <definedName name="_2A10_">#REF!</definedName>
    <definedName name="_30B4_">#REF!</definedName>
    <definedName name="_31B5_">#REF!</definedName>
    <definedName name="_32B6_">#REF!</definedName>
    <definedName name="_33B7_">#REF!</definedName>
    <definedName name="_34B8_">#REF!</definedName>
    <definedName name="_35B9_">#REF!</definedName>
    <definedName name="_36CS1_">#REF!</definedName>
    <definedName name="_37CS10_">#REF!</definedName>
    <definedName name="_38CS11_">#REF!</definedName>
    <definedName name="_39CS12_">#REF!</definedName>
    <definedName name="_3A11_">#REF!</definedName>
    <definedName name="_40CS13_">#REF!</definedName>
    <definedName name="_41CS14_">#REF!</definedName>
    <definedName name="_42CS15_">#REF!</definedName>
    <definedName name="_43CS16_">#REF!</definedName>
    <definedName name="_44CS17_">#REF!</definedName>
    <definedName name="_45CS2_">#REF!</definedName>
    <definedName name="_46CS3_">#REF!</definedName>
    <definedName name="_47CS4_">#REF!</definedName>
    <definedName name="_48CS5_">#REF!</definedName>
    <definedName name="_49CS6_">#REF!</definedName>
    <definedName name="_4A12_">#REF!</definedName>
    <definedName name="_50CS7_">#REF!</definedName>
    <definedName name="_51CS8_">#REF!</definedName>
    <definedName name="_52CS9_">#REF!</definedName>
    <definedName name="_53D1_">#REF!</definedName>
    <definedName name="_54D10_">#REF!</definedName>
    <definedName name="_55D11_">#REF!</definedName>
    <definedName name="_56D12_">#REF!</definedName>
    <definedName name="_57D13_">#REF!</definedName>
    <definedName name="_58D14_">#REF!</definedName>
    <definedName name="_59D15_">#REF!</definedName>
    <definedName name="_5A13_">#REF!</definedName>
    <definedName name="_60D16_">#REF!</definedName>
    <definedName name="_61D17_">#REF!</definedName>
    <definedName name="_62D18_">#REF!</definedName>
    <definedName name="_63D2_">#REF!</definedName>
    <definedName name="_64D3_">#REF!</definedName>
    <definedName name="_65D4_">#REF!</definedName>
    <definedName name="_66D5_">#REF!</definedName>
    <definedName name="_67D6_">#REF!</definedName>
    <definedName name="_68D7_">#REF!</definedName>
    <definedName name="_69D8_">#REF!</definedName>
    <definedName name="_6A14_">#REF!</definedName>
    <definedName name="_70D9_">#REF!</definedName>
    <definedName name="_71E1_">#REF!</definedName>
    <definedName name="_72E10_">#REF!</definedName>
    <definedName name="_73E11_">#REF!</definedName>
    <definedName name="_74E12_">#REF!</definedName>
    <definedName name="_75E13_">#REF!</definedName>
    <definedName name="_76E14_">#REF!</definedName>
    <definedName name="_77E15_">#REF!</definedName>
    <definedName name="_78E16_">#REF!</definedName>
    <definedName name="_79E17_">#REF!</definedName>
    <definedName name="_7A15_">#REF!</definedName>
    <definedName name="_80E2_">#REF!</definedName>
    <definedName name="_81E3_">#REF!</definedName>
    <definedName name="_82E4_">#REF!</definedName>
    <definedName name="_83E5_">#REF!</definedName>
    <definedName name="_84E6_">#REF!</definedName>
    <definedName name="_85E7_">#REF!</definedName>
    <definedName name="_86E8_">#REF!</definedName>
    <definedName name="_87E9_">#REF!</definedName>
    <definedName name="_88F1_">#REF!</definedName>
    <definedName name="_89F10_">#REF!</definedName>
    <definedName name="_8A16_">#REF!</definedName>
    <definedName name="_90F11_">#REF!</definedName>
    <definedName name="_91F12_">#REF!</definedName>
    <definedName name="_92F13_">#REF!</definedName>
    <definedName name="_93F14_">#REF!</definedName>
    <definedName name="_94F15_">#REF!</definedName>
    <definedName name="_95F16_">#REF!</definedName>
    <definedName name="_96F17_">#REF!</definedName>
    <definedName name="_97F2_">#REF!</definedName>
    <definedName name="_98F3_">#REF!</definedName>
    <definedName name="_99F4_">#REF!</definedName>
    <definedName name="_9A17_">#REF!</definedName>
    <definedName name="_A1">[1]表紙!#REF!</definedName>
    <definedName name="_A10">[1]表紙!#REF!</definedName>
    <definedName name="_A11">[1]表紙!#REF!</definedName>
    <definedName name="_A12">[1]表紙!#REF!</definedName>
    <definedName name="_A13">[1]表紙!#REF!</definedName>
    <definedName name="_A14">[1]表紙!#REF!</definedName>
    <definedName name="_A15">[1]表紙!#REF!</definedName>
    <definedName name="_A16">[1]表紙!#REF!</definedName>
    <definedName name="_A2">[1]表紙!#REF!</definedName>
    <definedName name="_A3">[1]表紙!#REF!</definedName>
    <definedName name="_A4">[1]表紙!#REF!</definedName>
    <definedName name="_A5">[1]表紙!#REF!</definedName>
    <definedName name="_a6">[1]表紙!#REF!</definedName>
    <definedName name="_A7">[1]表紙!#REF!</definedName>
    <definedName name="_A8">[1]表紙!#REF!</definedName>
    <definedName name="_A9">[1]表紙!#REF!</definedName>
    <definedName name="_B1">[1]表紙!#REF!</definedName>
    <definedName name="_B10">[1]表紙!#REF!</definedName>
    <definedName name="_B11">[1]表紙!#REF!</definedName>
    <definedName name="_B12">[1]表紙!#REF!</definedName>
    <definedName name="_B13">[1]表紙!#REF!</definedName>
    <definedName name="_B14">[1]表紙!#REF!</definedName>
    <definedName name="_B15">[1]表紙!#REF!</definedName>
    <definedName name="_B16">[1]表紙!#REF!</definedName>
    <definedName name="_B2">[1]表紙!#REF!</definedName>
    <definedName name="_B3">[1]表紙!#REF!</definedName>
    <definedName name="_B4">[1]表紙!#REF!</definedName>
    <definedName name="_B5">[1]表紙!#REF!</definedName>
    <definedName name="_B6">[1]表紙!#REF!</definedName>
    <definedName name="_B7">[1]表紙!#REF!</definedName>
    <definedName name="_B8">[1]表紙!#REF!</definedName>
    <definedName name="_B9">[1]表紙!#REF!</definedName>
    <definedName name="_CS1">[1]表紙!#REF!</definedName>
    <definedName name="_CS10">[1]表紙!#REF!</definedName>
    <definedName name="_CS11">[1]表紙!#REF!</definedName>
    <definedName name="_CS12">[1]表紙!#REF!</definedName>
    <definedName name="_CS13">[1]表紙!#REF!</definedName>
    <definedName name="_CS14">[1]表紙!#REF!</definedName>
    <definedName name="_CS15">[1]表紙!#REF!</definedName>
    <definedName name="_CS16">[1]表紙!#REF!</definedName>
    <definedName name="_CS2">[1]表紙!#REF!</definedName>
    <definedName name="_CS3">[1]表紙!#REF!</definedName>
    <definedName name="_CS4">[1]表紙!#REF!</definedName>
    <definedName name="_CS5">[1]表紙!#REF!</definedName>
    <definedName name="_CS6">[1]表紙!#REF!</definedName>
    <definedName name="_CS7">[1]表紙!#REF!</definedName>
    <definedName name="_CS8">[1]表紙!#REF!</definedName>
    <definedName name="_CS9">[1]表紙!#REF!</definedName>
    <definedName name="_D1">[1]表紙!#REF!</definedName>
    <definedName name="_D10">[1]表紙!#REF!</definedName>
    <definedName name="_D11">[1]表紙!#REF!</definedName>
    <definedName name="_D12">[1]表紙!#REF!</definedName>
    <definedName name="_D13">[1]表紙!#REF!</definedName>
    <definedName name="_D14">[1]表紙!#REF!</definedName>
    <definedName name="_D15">[1]表紙!#REF!</definedName>
    <definedName name="_D16">[1]表紙!#REF!</definedName>
    <definedName name="_D2">[1]表紙!#REF!</definedName>
    <definedName name="_D3">[1]表紙!#REF!</definedName>
    <definedName name="_D4">[1]表紙!#REF!</definedName>
    <definedName name="_D5">[1]表紙!#REF!</definedName>
    <definedName name="_D6">[1]表紙!#REF!</definedName>
    <definedName name="_D7">[1]表紙!#REF!</definedName>
    <definedName name="_D8">[1]表紙!#REF!</definedName>
    <definedName name="_D9">[1]表紙!#REF!</definedName>
    <definedName name="_E1">[1]表紙!#REF!</definedName>
    <definedName name="_E10">[1]表紙!#REF!</definedName>
    <definedName name="_E11">[1]表紙!#REF!</definedName>
    <definedName name="_E12">[1]表紙!#REF!</definedName>
    <definedName name="_E13">[1]表紙!#REF!</definedName>
    <definedName name="_E14">[1]表紙!#REF!</definedName>
    <definedName name="_E15">[1]表紙!#REF!</definedName>
    <definedName name="_E16">[1]表紙!#REF!</definedName>
    <definedName name="_E2">[1]表紙!#REF!</definedName>
    <definedName name="_E3">[1]表紙!#REF!</definedName>
    <definedName name="_E4">[1]表紙!#REF!</definedName>
    <definedName name="_E5">[1]表紙!#REF!</definedName>
    <definedName name="_E6">[1]表紙!#REF!</definedName>
    <definedName name="_E7">[1]表紙!#REF!</definedName>
    <definedName name="_E8">[1]表紙!#REF!</definedName>
    <definedName name="_E9">[1]表紙!#REF!</definedName>
    <definedName name="_F1">[1]表紙!#REF!</definedName>
    <definedName name="_F10">[1]表紙!#REF!</definedName>
    <definedName name="_F11">[1]表紙!#REF!</definedName>
    <definedName name="_F12">[1]表紙!#REF!</definedName>
    <definedName name="_F13">[1]表紙!#REF!</definedName>
    <definedName name="_F14">[1]表紙!#REF!</definedName>
    <definedName name="_F15">[1]表紙!#REF!</definedName>
    <definedName name="_F16">[1]表紙!#REF!</definedName>
    <definedName name="_F2">[1]表紙!#REF!</definedName>
    <definedName name="_F3">[1]表紙!#REF!</definedName>
    <definedName name="_F4">[1]表紙!#REF!</definedName>
    <definedName name="_F5">[1]表紙!#REF!</definedName>
    <definedName name="_F6">[1]表紙!#REF!</definedName>
    <definedName name="_F7">[1]表紙!#REF!</definedName>
    <definedName name="_F8">[1]表紙!#REF!</definedName>
    <definedName name="_F9">[1]表紙!#REF!</definedName>
    <definedName name="_GO1">[1]表紙!#REF!</definedName>
    <definedName name="_GO2">[1]表紙!#REF!</definedName>
    <definedName name="_GO3">[1]表紙!#REF!</definedName>
    <definedName name="_GO4">[1]表紙!#REF!</definedName>
    <definedName name="_GO5">[1]表紙!#REF!</definedName>
    <definedName name="_M1">#REF!</definedName>
    <definedName name="_M2">#REF!</definedName>
    <definedName name="_M3">#REF!</definedName>
    <definedName name="_M4">#REF!</definedName>
    <definedName name="_M5">#REF!</definedName>
    <definedName name="_M6">#REF!</definedName>
    <definedName name="_M7">#REF!</definedName>
    <definedName name="_N1">#REF!</definedName>
    <definedName name="_N2">#REF!</definedName>
    <definedName name="_N3">#REF!</definedName>
    <definedName name="_N4">#REF!</definedName>
    <definedName name="_N5">#REF!</definedName>
    <definedName name="_N6">#REF!</definedName>
    <definedName name="_N7">#REF!</definedName>
    <definedName name="_T1">[1]表紙!#REF!</definedName>
    <definedName name="_T2">[1]表紙!#REF!</definedName>
    <definedName name="_T3">[1]表紙!#REF!</definedName>
    <definedName name="_T4">[1]表紙!#REF!</definedName>
    <definedName name="_T5">[1]表紙!#REF!</definedName>
    <definedName name="_T6">[1]表紙!#REF!</definedName>
    <definedName name="a">[2]表紙!$E$2</definedName>
    <definedName name="aaa">[1]表紙!#REF!</definedName>
    <definedName name="ASSUM">[1]表紙!#REF!</definedName>
    <definedName name="ｂ">[3]特別教室!#REF!</definedName>
    <definedName name="braind">[4]必要諸室!#REF!</definedName>
    <definedName name="BSSUM">[1]表紙!#REF!</definedName>
    <definedName name="CSSUM">[1]表紙!#REF!</definedName>
    <definedName name="douryoku">[4]必要諸室!#REF!</definedName>
    <definedName name="DSSUM">[1]表紙!#REF!</definedName>
    <definedName name="ESSUM">[1]表紙!#REF!</definedName>
    <definedName name="FSSUM">[1]表紙!#REF!</definedName>
    <definedName name="gas">[4]必要諸室!#REF!</definedName>
    <definedName name="ippankanki">[4]必要諸室!#REF!</definedName>
    <definedName name="KA">[1]表紙!#REF!</definedName>
    <definedName name="kagaku">[4]必要諸室!#REF!</definedName>
    <definedName name="KAN">#REF!</definedName>
    <definedName name="KB">[1]表紙!#REF!</definedName>
    <definedName name="kikai">[4]必要諸室!#REF!</definedName>
    <definedName name="KJ">[1]表紙!#REF!</definedName>
    <definedName name="KOJIHI">[1]表紙!#REF!</definedName>
    <definedName name="kuutyo">[4]必要諸室!#REF!</definedName>
    <definedName name="MEN">#REF!</definedName>
    <definedName name="N">#REF!</definedName>
    <definedName name="NAMAE">#REF!</definedName>
    <definedName name="nijuyuka">[4]必要諸室!#REF!</definedName>
    <definedName name="NMEN">#REF!</definedName>
    <definedName name="_xlnm.Print_Area" localSheetId="0">'様式5-1'!$A$1:$F$27</definedName>
    <definedName name="_xlnm.Print_Area" localSheetId="1">'様式5-2'!$A$1:$C$25</definedName>
    <definedName name="_xlnm.Print_Area" localSheetId="3">'様式5-4'!$A$1:$D$57</definedName>
    <definedName name="sityoukaku">[4]必要諸室!#REF!</definedName>
    <definedName name="SMEN">#REF!</definedName>
    <definedName name="SSERITU">[1]表紙!#REF!</definedName>
    <definedName name="SY">[1]表紙!#REF!</definedName>
    <definedName name="T0">[1]表紙!#REF!</definedName>
    <definedName name="tyouri">[4]必要諸室!#REF!</definedName>
    <definedName name="ｔｙｕｂｏ">[4]必要諸室!#REF!</definedName>
    <definedName name="YOKUSITU">[1]柔剣道場!#REF!</definedName>
    <definedName name="zatukagu">[4]必要諸室!#REF!</definedName>
    <definedName name="ZNMEN">#REF!</definedName>
    <definedName name="znnmen">#REF!</definedName>
    <definedName name="あ">[2]特殊面積表!$M$104</definedName>
    <definedName name="あ」">[2]表紙!$E$6</definedName>
    <definedName name="う">[2]表紙!$K$14</definedName>
    <definedName name="え">[2]表紙!$E$10</definedName>
    <definedName name="ﾌｧｲﾙ">[1]表紙!#REF!</definedName>
    <definedName name="相予最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8" l="1"/>
  <c r="F46" i="8"/>
  <c r="G46" i="8"/>
  <c r="H46" i="8"/>
  <c r="I46" i="8"/>
  <c r="J46" i="8"/>
  <c r="K46" i="8"/>
  <c r="L46" i="8"/>
  <c r="M46" i="8"/>
  <c r="N46" i="8"/>
  <c r="O46" i="8"/>
  <c r="P46" i="8"/>
  <c r="Q46" i="8"/>
  <c r="R46" i="8"/>
  <c r="S46" i="8"/>
  <c r="T46" i="8"/>
  <c r="U46" i="8"/>
  <c r="V46" i="8"/>
  <c r="W46" i="8"/>
  <c r="D46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E47" i="8"/>
  <c r="F47" i="8"/>
  <c r="D47" i="8"/>
  <c r="D16" i="8" l="1"/>
  <c r="F11" i="1"/>
  <c r="C13" i="1"/>
  <c r="C23" i="1"/>
  <c r="D23" i="1"/>
  <c r="E23" i="1"/>
  <c r="F22" i="1"/>
  <c r="E16" i="8" l="1"/>
  <c r="E15" i="8" s="1"/>
  <c r="F16" i="8"/>
  <c r="F15" i="8" s="1"/>
  <c r="G16" i="8"/>
  <c r="G15" i="8" s="1"/>
  <c r="H16" i="8"/>
  <c r="H15" i="8" s="1"/>
  <c r="I16" i="8"/>
  <c r="I15" i="8" s="1"/>
  <c r="J16" i="8"/>
  <c r="J15" i="8" s="1"/>
  <c r="K16" i="8"/>
  <c r="K15" i="8" s="1"/>
  <c r="L16" i="8"/>
  <c r="L15" i="8" s="1"/>
  <c r="M16" i="8"/>
  <c r="M15" i="8" s="1"/>
  <c r="N16" i="8"/>
  <c r="N15" i="8" s="1"/>
  <c r="O16" i="8"/>
  <c r="O15" i="8" s="1"/>
  <c r="P16" i="8"/>
  <c r="P15" i="8" s="1"/>
  <c r="Q16" i="8"/>
  <c r="Q15" i="8" s="1"/>
  <c r="R16" i="8"/>
  <c r="R15" i="8" s="1"/>
  <c r="S16" i="8"/>
  <c r="S15" i="8" s="1"/>
  <c r="T16" i="8"/>
  <c r="T15" i="8" s="1"/>
  <c r="U16" i="8"/>
  <c r="U15" i="8" s="1"/>
  <c r="V16" i="8"/>
  <c r="V15" i="8" s="1"/>
  <c r="W16" i="8"/>
  <c r="W15" i="8" s="1"/>
  <c r="D15" i="8"/>
  <c r="A47" i="9" l="1"/>
  <c r="A48" i="9" s="1"/>
  <c r="A49" i="9" s="1"/>
  <c r="A50" i="9" s="1"/>
  <c r="A42" i="9"/>
  <c r="A43" i="9" s="1"/>
  <c r="A39" i="9"/>
  <c r="A16" i="9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10" i="9"/>
  <c r="A11" i="9" s="1"/>
  <c r="A12" i="9" s="1"/>
  <c r="A5" i="9"/>
  <c r="A6" i="9" s="1"/>
  <c r="A7" i="9" s="1"/>
  <c r="A8" i="9" s="1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A5" i="8"/>
  <c r="A6" i="8" s="1"/>
  <c r="A7" i="8" s="1"/>
  <c r="A8" i="8" s="1"/>
  <c r="A10" i="8" s="1"/>
  <c r="A11" i="8" s="1"/>
  <c r="A12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F20" i="1"/>
  <c r="F21" i="1"/>
  <c r="F19" i="1"/>
  <c r="F18" i="1"/>
  <c r="F23" i="1" s="1"/>
  <c r="F6" i="1"/>
  <c r="E13" i="1"/>
  <c r="F7" i="1"/>
  <c r="F8" i="1"/>
  <c r="F9" i="1"/>
  <c r="F10" i="1"/>
  <c r="F12" i="1"/>
  <c r="D13" i="1"/>
  <c r="A31" i="8" l="1"/>
  <c r="A32" i="8" s="1"/>
  <c r="A33" i="8" s="1"/>
  <c r="A34" i="8" s="1"/>
  <c r="A35" i="8" s="1"/>
  <c r="A40" i="8" s="1"/>
  <c r="A43" i="8" s="1"/>
  <c r="A45" i="8" s="1"/>
  <c r="A47" i="8" s="1"/>
  <c r="A48" i="8" s="1"/>
  <c r="A49" i="8" s="1"/>
  <c r="A50" i="8" s="1"/>
  <c r="G14" i="8"/>
  <c r="G36" i="8" s="1"/>
  <c r="K14" i="8"/>
  <c r="K36" i="8" s="1"/>
  <c r="O14" i="8"/>
  <c r="O36" i="8" s="1"/>
  <c r="S14" i="8"/>
  <c r="S36" i="8" s="1"/>
  <c r="F14" i="8"/>
  <c r="F36" i="8" s="1"/>
  <c r="J14" i="8"/>
  <c r="J36" i="8" s="1"/>
  <c r="N14" i="8"/>
  <c r="N36" i="8" s="1"/>
  <c r="R14" i="8"/>
  <c r="R36" i="8" s="1"/>
  <c r="V14" i="8"/>
  <c r="V36" i="8" s="1"/>
  <c r="L14" i="8"/>
  <c r="L36" i="8" s="1"/>
  <c r="T14" i="8"/>
  <c r="T36" i="8" s="1"/>
  <c r="E14" i="8"/>
  <c r="E36" i="8" s="1"/>
  <c r="I14" i="8"/>
  <c r="I36" i="8" s="1"/>
  <c r="M14" i="8"/>
  <c r="M36" i="8" s="1"/>
  <c r="Q14" i="8"/>
  <c r="Q36" i="8" s="1"/>
  <c r="U14" i="8"/>
  <c r="U36" i="8" s="1"/>
  <c r="W14" i="8"/>
  <c r="W36" i="8" s="1"/>
  <c r="D14" i="8"/>
  <c r="D36" i="8" s="1"/>
  <c r="H14" i="8"/>
  <c r="H36" i="8" s="1"/>
  <c r="P14" i="8"/>
  <c r="P36" i="8" s="1"/>
  <c r="F13" i="1"/>
  <c r="Q37" i="8" l="1"/>
  <c r="Q41" i="8" s="1"/>
  <c r="Q44" i="8" s="1"/>
  <c r="N37" i="8"/>
  <c r="N41" i="8" s="1"/>
  <c r="N44" i="8" s="1"/>
  <c r="D37" i="8"/>
  <c r="D41" i="8" s="1"/>
  <c r="D44" i="8" s="1"/>
  <c r="L37" i="8"/>
  <c r="L41" i="8" s="1"/>
  <c r="L44" i="8" s="1"/>
  <c r="J37" i="8"/>
  <c r="J41" i="8" s="1"/>
  <c r="J44" i="8" s="1"/>
  <c r="O37" i="8"/>
  <c r="O41" i="8" s="1"/>
  <c r="O44" i="8" s="1"/>
  <c r="W37" i="8"/>
  <c r="W41" i="8" s="1"/>
  <c r="W44" i="8" s="1"/>
  <c r="I37" i="8"/>
  <c r="I41" i="8" s="1"/>
  <c r="I44" i="8" s="1"/>
  <c r="V37" i="8"/>
  <c r="V41" i="8" s="1"/>
  <c r="V44" i="8" s="1"/>
  <c r="F37" i="8"/>
  <c r="F41" i="8" s="1"/>
  <c r="F44" i="8" s="1"/>
  <c r="K37" i="8"/>
  <c r="K41" i="8" s="1"/>
  <c r="K44" i="8" s="1"/>
  <c r="H37" i="8"/>
  <c r="H41" i="8" s="1"/>
  <c r="H44" i="8" s="1"/>
  <c r="T37" i="8"/>
  <c r="T41" i="8" s="1"/>
  <c r="T44" i="8" s="1"/>
  <c r="S37" i="8"/>
  <c r="S41" i="8" s="1"/>
  <c r="S44" i="8" s="1"/>
  <c r="M37" i="8"/>
  <c r="M41" i="8" s="1"/>
  <c r="M44" i="8" s="1"/>
  <c r="P37" i="8"/>
  <c r="P41" i="8" s="1"/>
  <c r="P44" i="8" s="1"/>
  <c r="U37" i="8"/>
  <c r="U41" i="8" s="1"/>
  <c r="U44" i="8" s="1"/>
  <c r="E37" i="8"/>
  <c r="E41" i="8" s="1"/>
  <c r="E44" i="8" s="1"/>
  <c r="R37" i="8"/>
  <c r="R41" i="8" s="1"/>
  <c r="R44" i="8" s="1"/>
  <c r="G37" i="8"/>
  <c r="G41" i="8" s="1"/>
  <c r="G44" i="8" s="1"/>
</calcChain>
</file>

<file path=xl/sharedStrings.xml><?xml version="1.0" encoding="utf-8"?>
<sst xmlns="http://schemas.openxmlformats.org/spreadsheetml/2006/main" count="196" uniqueCount="123">
  <si>
    <t>（単位：千円）</t>
    <rPh sb="1" eb="3">
      <t>タンイ</t>
    </rPh>
    <rPh sb="4" eb="6">
      <t>センエン</t>
    </rPh>
    <phoneticPr fontId="1"/>
  </si>
  <si>
    <t>金額（単位：千円）</t>
    <rPh sb="0" eb="2">
      <t>キンガク</t>
    </rPh>
    <rPh sb="3" eb="5">
      <t>タンイ</t>
    </rPh>
    <rPh sb="6" eb="8">
      <t>センエン</t>
    </rPh>
    <phoneticPr fontId="1"/>
  </si>
  <si>
    <t>項　目</t>
    <rPh sb="0" eb="1">
      <t>コウ</t>
    </rPh>
    <rPh sb="2" eb="3">
      <t>メ</t>
    </rPh>
    <phoneticPr fontId="1"/>
  </si>
  <si>
    <t>区　分</t>
    <rPh sb="0" eb="1">
      <t>ク</t>
    </rPh>
    <rPh sb="2" eb="3">
      <t>ブン</t>
    </rPh>
    <phoneticPr fontId="1"/>
  </si>
  <si>
    <t>借入金</t>
    <rPh sb="0" eb="1">
      <t>カ</t>
    </rPh>
    <rPh sb="1" eb="2">
      <t>イ</t>
    </rPh>
    <rPh sb="2" eb="3">
      <t>キン</t>
    </rPh>
    <phoneticPr fontId="1"/>
  </si>
  <si>
    <t>合　計</t>
    <rPh sb="0" eb="1">
      <t>ア</t>
    </rPh>
    <rPh sb="2" eb="3">
      <t>ケイ</t>
    </rPh>
    <phoneticPr fontId="1"/>
  </si>
  <si>
    <t>*該当しない項目がある場合には、削除せず空欄のままとしてください。</t>
    <rPh sb="1" eb="3">
      <t>ガイトウ</t>
    </rPh>
    <rPh sb="6" eb="8">
      <t>コウモク</t>
    </rPh>
    <rPh sb="11" eb="13">
      <t>バアイ</t>
    </rPh>
    <rPh sb="16" eb="18">
      <t>サクジョ</t>
    </rPh>
    <rPh sb="20" eb="22">
      <t>クウラン</t>
    </rPh>
    <phoneticPr fontId="1"/>
  </si>
  <si>
    <t>*新たな項目が必要な場合は、適宜追加してください。</t>
    <rPh sb="1" eb="2">
      <t>アラ</t>
    </rPh>
    <rPh sb="4" eb="6">
      <t>コウモク</t>
    </rPh>
    <rPh sb="7" eb="9">
      <t>ヒツヨウ</t>
    </rPh>
    <rPh sb="10" eb="12">
      <t>バアイ</t>
    </rPh>
    <rPh sb="14" eb="16">
      <t>テキギ</t>
    </rPh>
    <rPh sb="16" eb="18">
      <t>ツイカ</t>
    </rPh>
    <phoneticPr fontId="1"/>
  </si>
  <si>
    <t>売上原価</t>
    <rPh sb="0" eb="1">
      <t>ウ</t>
    </rPh>
    <rPh sb="1" eb="2">
      <t>ア</t>
    </rPh>
    <rPh sb="2" eb="4">
      <t>ゲンカ</t>
    </rPh>
    <phoneticPr fontId="1"/>
  </si>
  <si>
    <t>自己資金</t>
    <rPh sb="0" eb="2">
      <t>ジコ</t>
    </rPh>
    <rPh sb="2" eb="4">
      <t>シキン</t>
    </rPh>
    <phoneticPr fontId="1"/>
  </si>
  <si>
    <t>出資金（第３者から）</t>
    <rPh sb="0" eb="3">
      <t>シュッシキン</t>
    </rPh>
    <phoneticPr fontId="1"/>
  </si>
  <si>
    <t>公募対象公園施設
（建設工事）</t>
    <rPh sb="10" eb="12">
      <t>ケンセツ</t>
    </rPh>
    <rPh sb="12" eb="14">
      <t>コウジ</t>
    </rPh>
    <phoneticPr fontId="1"/>
  </si>
  <si>
    <t>公募対象公園施設
（調査・測量・設計）</t>
    <rPh sb="0" eb="2">
      <t>コウボ</t>
    </rPh>
    <rPh sb="2" eb="4">
      <t>タイショウ</t>
    </rPh>
    <rPh sb="4" eb="6">
      <t>コウエン</t>
    </rPh>
    <rPh sb="6" eb="8">
      <t>シセツ</t>
    </rPh>
    <rPh sb="13" eb="15">
      <t>ソクリョウ</t>
    </rPh>
    <rPh sb="16" eb="18">
      <t>セッケイ</t>
    </rPh>
    <phoneticPr fontId="1"/>
  </si>
  <si>
    <t>特定公園施設
（調査・測量・設計）</t>
    <phoneticPr fontId="1"/>
  </si>
  <si>
    <t>特定公園施設
（建設工事）</t>
    <rPh sb="8" eb="10">
      <t>ケンセツ</t>
    </rPh>
    <rPh sb="10" eb="12">
      <t>コウジ</t>
    </rPh>
    <phoneticPr fontId="1"/>
  </si>
  <si>
    <t>　消費税相当額</t>
    <rPh sb="1" eb="4">
      <t>ショウヒゼイ</t>
    </rPh>
    <rPh sb="4" eb="6">
      <t>ソウトウ</t>
    </rPh>
    <rPh sb="6" eb="7">
      <t>ガク</t>
    </rPh>
    <phoneticPr fontId="1"/>
  </si>
  <si>
    <t>　期首商品棚卸高</t>
    <rPh sb="1" eb="3">
      <t>キシュ</t>
    </rPh>
    <rPh sb="3" eb="5">
      <t>ショウヒン</t>
    </rPh>
    <rPh sb="5" eb="7">
      <t>タナオロシ</t>
    </rPh>
    <rPh sb="7" eb="8">
      <t>ダカ</t>
    </rPh>
    <phoneticPr fontId="1"/>
  </si>
  <si>
    <t>　仕入高</t>
    <rPh sb="1" eb="3">
      <t>シイレ</t>
    </rPh>
    <rPh sb="3" eb="4">
      <t>ダカ</t>
    </rPh>
    <phoneticPr fontId="1"/>
  </si>
  <si>
    <t>　期末商品棚卸高</t>
    <rPh sb="1" eb="3">
      <t>キマツ</t>
    </rPh>
    <rPh sb="3" eb="5">
      <t>ショウヒン</t>
    </rPh>
    <rPh sb="5" eb="7">
      <t>タナオロシ</t>
    </rPh>
    <rPh sb="7" eb="8">
      <t>ダカ</t>
    </rPh>
    <phoneticPr fontId="1"/>
  </si>
  <si>
    <t>売上高</t>
    <rPh sb="0" eb="2">
      <t>ウリアゲ</t>
    </rPh>
    <rPh sb="2" eb="3">
      <t>ダカ</t>
    </rPh>
    <phoneticPr fontId="1"/>
  </si>
  <si>
    <t>販売管理費</t>
    <rPh sb="0" eb="2">
      <t>ハンバイ</t>
    </rPh>
    <rPh sb="2" eb="5">
      <t>カンリヒ</t>
    </rPh>
    <phoneticPr fontId="1"/>
  </si>
  <si>
    <t>　清掃費　</t>
    <rPh sb="1" eb="3">
      <t>セイソウ</t>
    </rPh>
    <rPh sb="3" eb="4">
      <t>ヒ</t>
    </rPh>
    <phoneticPr fontId="1"/>
  </si>
  <si>
    <t>　修繕費</t>
    <rPh sb="1" eb="4">
      <t>シュウゼンヒ</t>
    </rPh>
    <phoneticPr fontId="1"/>
  </si>
  <si>
    <t>　水道光熱費</t>
    <rPh sb="1" eb="3">
      <t>スイドウ</t>
    </rPh>
    <rPh sb="3" eb="6">
      <t>コウネツヒ</t>
    </rPh>
    <phoneticPr fontId="1"/>
  </si>
  <si>
    <t>　イベント催事費</t>
    <rPh sb="5" eb="7">
      <t>サイジ</t>
    </rPh>
    <rPh sb="7" eb="8">
      <t>ヒ</t>
    </rPh>
    <phoneticPr fontId="1"/>
  </si>
  <si>
    <t>　広告宣伝費</t>
    <rPh sb="1" eb="3">
      <t>コウコク</t>
    </rPh>
    <rPh sb="3" eb="6">
      <t>センデンヒ</t>
    </rPh>
    <phoneticPr fontId="1"/>
  </si>
  <si>
    <t>　支払保険料</t>
    <rPh sb="1" eb="3">
      <t>シハラ</t>
    </rPh>
    <rPh sb="3" eb="6">
      <t>ホケンリョウ</t>
    </rPh>
    <phoneticPr fontId="1"/>
  </si>
  <si>
    <t>　固定資産税</t>
    <rPh sb="1" eb="3">
      <t>コテイ</t>
    </rPh>
    <rPh sb="3" eb="6">
      <t>シサンゼイ</t>
    </rPh>
    <phoneticPr fontId="1"/>
  </si>
  <si>
    <t>　減価償却費</t>
    <rPh sb="1" eb="3">
      <t>ゲンカ</t>
    </rPh>
    <rPh sb="3" eb="5">
      <t>ショウキャク</t>
    </rPh>
    <rPh sb="5" eb="6">
      <t>ヒ</t>
    </rPh>
    <phoneticPr fontId="1"/>
  </si>
  <si>
    <t>　現状復旧費</t>
    <rPh sb="1" eb="3">
      <t>ゲンジョウ</t>
    </rPh>
    <rPh sb="3" eb="5">
      <t>フッキュウ</t>
    </rPh>
    <rPh sb="5" eb="6">
      <t>ヒ</t>
    </rPh>
    <phoneticPr fontId="1"/>
  </si>
  <si>
    <t>　営業外収益</t>
    <rPh sb="1" eb="4">
      <t>エイギョウガイ</t>
    </rPh>
    <rPh sb="4" eb="6">
      <t>シュウエキ</t>
    </rPh>
    <phoneticPr fontId="1"/>
  </si>
  <si>
    <t>　特別利益</t>
    <rPh sb="1" eb="3">
      <t>トクベツ</t>
    </rPh>
    <rPh sb="3" eb="5">
      <t>リエキ</t>
    </rPh>
    <phoneticPr fontId="1"/>
  </si>
  <si>
    <t>　特別損失</t>
    <rPh sb="1" eb="3">
      <t>トクベツ</t>
    </rPh>
    <rPh sb="3" eb="5">
      <t>ソンシツ</t>
    </rPh>
    <phoneticPr fontId="1"/>
  </si>
  <si>
    <t>　法人税等</t>
    <rPh sb="1" eb="4">
      <t>ホウジンゼイ</t>
    </rPh>
    <rPh sb="4" eb="5">
      <t>トウ</t>
    </rPh>
    <phoneticPr fontId="1"/>
  </si>
  <si>
    <t>　消費税相当額</t>
    <phoneticPr fontId="1"/>
  </si>
  <si>
    <t>借入金残高（期首）</t>
    <rPh sb="0" eb="2">
      <t>カリイレ</t>
    </rPh>
    <rPh sb="2" eb="3">
      <t>キン</t>
    </rPh>
    <rPh sb="3" eb="5">
      <t>ザンダカ</t>
    </rPh>
    <rPh sb="6" eb="8">
      <t>キシュ</t>
    </rPh>
    <phoneticPr fontId="1"/>
  </si>
  <si>
    <t>借入金返済</t>
    <rPh sb="0" eb="2">
      <t>カリイレ</t>
    </rPh>
    <rPh sb="2" eb="3">
      <t>キン</t>
    </rPh>
    <rPh sb="3" eb="5">
      <t>ヘンサイ</t>
    </rPh>
    <phoneticPr fontId="1"/>
  </si>
  <si>
    <t>備　考</t>
    <phoneticPr fontId="1"/>
  </si>
  <si>
    <t>合計</t>
    <rPh sb="0" eb="2">
      <t>ゴウケイ</t>
    </rPh>
    <phoneticPr fontId="1"/>
  </si>
  <si>
    <t>積算根拠（概要）</t>
    <phoneticPr fontId="1"/>
  </si>
  <si>
    <t>合　計</t>
    <rPh sb="0" eb="1">
      <t>ゴウ</t>
    </rPh>
    <rPh sb="2" eb="3">
      <t>ケイ</t>
    </rPh>
    <phoneticPr fontId="1"/>
  </si>
  <si>
    <t>積算根拠（概要）</t>
    <phoneticPr fontId="1"/>
  </si>
  <si>
    <t>借入金融機関名、資金名称、償還期間、据置期間、金利等</t>
    <phoneticPr fontId="1"/>
  </si>
  <si>
    <t>出資者名、出資金額、出資条件等</t>
    <phoneticPr fontId="1"/>
  </si>
  <si>
    <t>　使用料（公募対象公園施設）</t>
    <rPh sb="1" eb="4">
      <t>シヨウリョウ</t>
    </rPh>
    <rPh sb="5" eb="7">
      <t>コウボ</t>
    </rPh>
    <rPh sb="7" eb="9">
      <t>タイショウ</t>
    </rPh>
    <rPh sb="9" eb="11">
      <t>コウエン</t>
    </rPh>
    <rPh sb="11" eb="13">
      <t>シセツ</t>
    </rPh>
    <phoneticPr fontId="1"/>
  </si>
  <si>
    <t>売上総利益</t>
    <rPh sb="0" eb="2">
      <t>ウリアゲ</t>
    </rPh>
    <rPh sb="2" eb="3">
      <t>ソウ</t>
    </rPh>
    <rPh sb="3" eb="5">
      <t>リエキ</t>
    </rPh>
    <phoneticPr fontId="1"/>
  </si>
  <si>
    <t>計算式</t>
    <rPh sb="0" eb="3">
      <t>ケイサンシキ</t>
    </rPh>
    <phoneticPr fontId="1"/>
  </si>
  <si>
    <t>　人件費</t>
    <phoneticPr fontId="1"/>
  </si>
  <si>
    <t>　　　　給与</t>
    <rPh sb="4" eb="6">
      <t>キュウヨ</t>
    </rPh>
    <phoneticPr fontId="1"/>
  </si>
  <si>
    <t>　　　　雑給</t>
    <rPh sb="4" eb="6">
      <t>ザッキュウ</t>
    </rPh>
    <phoneticPr fontId="1"/>
  </si>
  <si>
    <t>　　　　福利厚生費</t>
    <rPh sb="4" eb="6">
      <t>フクリ</t>
    </rPh>
    <rPh sb="6" eb="9">
      <t>コウセイヒ</t>
    </rPh>
    <phoneticPr fontId="1"/>
  </si>
  <si>
    <t>1-10</t>
    <phoneticPr fontId="1"/>
  </si>
  <si>
    <t>営業利益</t>
    <rPh sb="0" eb="2">
      <t>エイギョウ</t>
    </rPh>
    <rPh sb="2" eb="4">
      <t>リエキ</t>
    </rPh>
    <phoneticPr fontId="1"/>
  </si>
  <si>
    <t>20-30</t>
    <phoneticPr fontId="1"/>
  </si>
  <si>
    <t>経常利益</t>
    <rPh sb="0" eb="2">
      <t>ケイジョウ</t>
    </rPh>
    <rPh sb="2" eb="4">
      <t>リエキ</t>
    </rPh>
    <phoneticPr fontId="1"/>
  </si>
  <si>
    <t>　税引前当期利益</t>
    <rPh sb="1" eb="3">
      <t>ゼイビ</t>
    </rPh>
    <rPh sb="3" eb="4">
      <t>ゼン</t>
    </rPh>
    <rPh sb="4" eb="6">
      <t>トウキ</t>
    </rPh>
    <rPh sb="6" eb="8">
      <t>リエキ</t>
    </rPh>
    <phoneticPr fontId="1"/>
  </si>
  <si>
    <t>税引後当期利益</t>
    <rPh sb="0" eb="2">
      <t>ゼイビ</t>
    </rPh>
    <rPh sb="2" eb="3">
      <t>ゴ</t>
    </rPh>
    <rPh sb="3" eb="5">
      <t>トウキ</t>
    </rPh>
    <rPh sb="5" eb="7">
      <t>リエキ</t>
    </rPh>
    <phoneticPr fontId="1"/>
  </si>
  <si>
    <t>キャッシュフロー</t>
    <phoneticPr fontId="1"/>
  </si>
  <si>
    <t>借入金残高（期末）</t>
    <rPh sb="0" eb="2">
      <t>カリイレ</t>
    </rPh>
    <rPh sb="2" eb="3">
      <t>キン</t>
    </rPh>
    <rPh sb="3" eb="5">
      <t>ザンダカ</t>
    </rPh>
    <rPh sb="6" eb="8">
      <t>キマツ</t>
    </rPh>
    <phoneticPr fontId="1"/>
  </si>
  <si>
    <t>積算根拠</t>
    <rPh sb="0" eb="2">
      <t>セキサン</t>
    </rPh>
    <rPh sb="2" eb="4">
      <t>コンキョ</t>
    </rPh>
    <phoneticPr fontId="1"/>
  </si>
  <si>
    <t>職種別人員、月額、時給等</t>
    <phoneticPr fontId="1"/>
  </si>
  <si>
    <t>　公募対象公園施設売上</t>
    <rPh sb="1" eb="9">
      <t>コウボタイショウコウエンシセツ</t>
    </rPh>
    <rPh sb="9" eb="11">
      <t>ウリアゲ</t>
    </rPh>
    <phoneticPr fontId="1"/>
  </si>
  <si>
    <t>令和　年度</t>
    <rPh sb="0" eb="2">
      <t>レイワ</t>
    </rPh>
    <rPh sb="3" eb="5">
      <t>ネンド</t>
    </rPh>
    <phoneticPr fontId="1"/>
  </si>
  <si>
    <t>主な商品・メニュー、単価、客数、平均客単価等</t>
    <phoneticPr fontId="1"/>
  </si>
  <si>
    <t>*消費税率については、10％（軽減税率対象は8％）として記載してください。</t>
    <rPh sb="1" eb="4">
      <t>ショウヒゼイ</t>
    </rPh>
    <rPh sb="4" eb="5">
      <t>リツ</t>
    </rPh>
    <rPh sb="15" eb="17">
      <t>ケイゲン</t>
    </rPh>
    <rPh sb="17" eb="19">
      <t>ゼイリツ</t>
    </rPh>
    <rPh sb="19" eb="21">
      <t>タイショウ</t>
    </rPh>
    <rPh sb="28" eb="30">
      <t>キサイ</t>
    </rPh>
    <phoneticPr fontId="1"/>
  </si>
  <si>
    <t>令和6年度</t>
    <rPh sb="0" eb="2">
      <t>レイワ</t>
    </rPh>
    <rPh sb="3" eb="4">
      <t>ネン</t>
    </rPh>
    <rPh sb="4" eb="5">
      <t>ド</t>
    </rPh>
    <phoneticPr fontId="1"/>
  </si>
  <si>
    <t>令和7年度</t>
    <rPh sb="0" eb="2">
      <t>レイワ</t>
    </rPh>
    <rPh sb="3" eb="4">
      <t>ネン</t>
    </rPh>
    <rPh sb="4" eb="5">
      <t>ド</t>
    </rPh>
    <phoneticPr fontId="1"/>
  </si>
  <si>
    <t>令和8年度</t>
    <rPh sb="0" eb="2">
      <t>レイワ</t>
    </rPh>
    <rPh sb="3" eb="4">
      <t>ネン</t>
    </rPh>
    <rPh sb="4" eb="5">
      <t>ド</t>
    </rPh>
    <phoneticPr fontId="1"/>
  </si>
  <si>
    <t>令和9年度</t>
    <rPh sb="0" eb="2">
      <t>レイワ</t>
    </rPh>
    <rPh sb="3" eb="4">
      <t>ネン</t>
    </rPh>
    <rPh sb="4" eb="5">
      <t>ド</t>
    </rPh>
    <phoneticPr fontId="1"/>
  </si>
  <si>
    <t>令和10年度</t>
    <rPh sb="0" eb="2">
      <t>レイワ</t>
    </rPh>
    <rPh sb="4" eb="5">
      <t>ネン</t>
    </rPh>
    <rPh sb="5" eb="6">
      <t>ド</t>
    </rPh>
    <phoneticPr fontId="1"/>
  </si>
  <si>
    <t>令和11年度</t>
    <rPh sb="0" eb="2">
      <t>レイワ</t>
    </rPh>
    <rPh sb="4" eb="5">
      <t>ネン</t>
    </rPh>
    <rPh sb="5" eb="6">
      <t>ド</t>
    </rPh>
    <phoneticPr fontId="1"/>
  </si>
  <si>
    <t>令和12年度</t>
    <rPh sb="0" eb="2">
      <t>レイワ</t>
    </rPh>
    <rPh sb="4" eb="5">
      <t>ネン</t>
    </rPh>
    <rPh sb="5" eb="6">
      <t>ド</t>
    </rPh>
    <phoneticPr fontId="1"/>
  </si>
  <si>
    <t>令和13年度</t>
    <rPh sb="0" eb="2">
      <t>レイワ</t>
    </rPh>
    <rPh sb="4" eb="5">
      <t>ネン</t>
    </rPh>
    <rPh sb="5" eb="6">
      <t>ド</t>
    </rPh>
    <phoneticPr fontId="1"/>
  </si>
  <si>
    <t>令和14年度</t>
    <rPh sb="0" eb="2">
      <t>レイワ</t>
    </rPh>
    <rPh sb="4" eb="5">
      <t>ネン</t>
    </rPh>
    <rPh sb="5" eb="6">
      <t>ド</t>
    </rPh>
    <phoneticPr fontId="1"/>
  </si>
  <si>
    <t>令和15年度</t>
    <rPh sb="0" eb="2">
      <t>レイワ</t>
    </rPh>
    <rPh sb="4" eb="5">
      <t>ネン</t>
    </rPh>
    <rPh sb="5" eb="6">
      <t>ド</t>
    </rPh>
    <phoneticPr fontId="1"/>
  </si>
  <si>
    <t>令和16年度</t>
    <rPh sb="0" eb="2">
      <t>レイワ</t>
    </rPh>
    <rPh sb="4" eb="5">
      <t>ネン</t>
    </rPh>
    <rPh sb="5" eb="6">
      <t>ド</t>
    </rPh>
    <phoneticPr fontId="1"/>
  </si>
  <si>
    <t>令和17年度</t>
    <rPh sb="0" eb="2">
      <t>レイワ</t>
    </rPh>
    <rPh sb="4" eb="5">
      <t>ネン</t>
    </rPh>
    <rPh sb="5" eb="6">
      <t>ド</t>
    </rPh>
    <phoneticPr fontId="1"/>
  </si>
  <si>
    <t>令和18年度</t>
    <rPh sb="0" eb="2">
      <t>レイワ</t>
    </rPh>
    <rPh sb="4" eb="5">
      <t>ネン</t>
    </rPh>
    <rPh sb="5" eb="6">
      <t>ド</t>
    </rPh>
    <phoneticPr fontId="1"/>
  </si>
  <si>
    <t>令和19年度</t>
    <rPh sb="0" eb="2">
      <t>レイワ</t>
    </rPh>
    <rPh sb="4" eb="5">
      <t>ネン</t>
    </rPh>
    <rPh sb="5" eb="6">
      <t>ド</t>
    </rPh>
    <phoneticPr fontId="1"/>
  </si>
  <si>
    <t>令和20年度</t>
    <rPh sb="0" eb="2">
      <t>レイワ</t>
    </rPh>
    <rPh sb="4" eb="5">
      <t>ネン</t>
    </rPh>
    <rPh sb="5" eb="6">
      <t>ド</t>
    </rPh>
    <phoneticPr fontId="1"/>
  </si>
  <si>
    <t>令和21年度</t>
    <rPh sb="0" eb="2">
      <t>レイワ</t>
    </rPh>
    <rPh sb="4" eb="5">
      <t>ネン</t>
    </rPh>
    <rPh sb="5" eb="6">
      <t>ド</t>
    </rPh>
    <phoneticPr fontId="1"/>
  </si>
  <si>
    <t>令和22年度</t>
    <rPh sb="0" eb="2">
      <t>レイワ</t>
    </rPh>
    <rPh sb="4" eb="5">
      <t>ネン</t>
    </rPh>
    <rPh sb="5" eb="6">
      <t>ド</t>
    </rPh>
    <phoneticPr fontId="1"/>
  </si>
  <si>
    <t>*様式の印刷はＡ４表１ページとしてください。</t>
    <rPh sb="1" eb="3">
      <t>ヨウシキ</t>
    </rPh>
    <rPh sb="4" eb="6">
      <t>インサツ</t>
    </rPh>
    <rPh sb="9" eb="10">
      <t>オモテ</t>
    </rPh>
    <phoneticPr fontId="1"/>
  </si>
  <si>
    <t>令和23年度</t>
    <rPh sb="0" eb="2">
      <t>レイワ</t>
    </rPh>
    <rPh sb="4" eb="5">
      <t>ネン</t>
    </rPh>
    <rPh sb="5" eb="6">
      <t>ド</t>
    </rPh>
    <phoneticPr fontId="1"/>
  </si>
  <si>
    <t>市からの収入（特定公園施設
に係る整備費の負担金）</t>
    <rPh sb="0" eb="1">
      <t>シ</t>
    </rPh>
    <rPh sb="4" eb="6">
      <t>シュウニュウ</t>
    </rPh>
    <rPh sb="7" eb="9">
      <t>トクテイ</t>
    </rPh>
    <rPh sb="9" eb="11">
      <t>コウエン</t>
    </rPh>
    <rPh sb="11" eb="13">
      <t>シセツ</t>
    </rPh>
    <rPh sb="15" eb="16">
      <t>カカ</t>
    </rPh>
    <rPh sb="17" eb="20">
      <t>セイビヒ</t>
    </rPh>
    <rPh sb="21" eb="24">
      <t>フタンキン</t>
    </rPh>
    <phoneticPr fontId="1"/>
  </si>
  <si>
    <t>市からの収入（特定公園施設
に係る整備費の負担金）</t>
    <rPh sb="0" eb="1">
      <t>シ</t>
    </rPh>
    <rPh sb="4" eb="6">
      <t>シュウニュウ</t>
    </rPh>
    <rPh sb="7" eb="9">
      <t>トクテイ</t>
    </rPh>
    <rPh sb="9" eb="11">
      <t>コウエン</t>
    </rPh>
    <rPh sb="11" eb="13">
      <t>シセツ</t>
    </rPh>
    <rPh sb="14" eb="15">
      <t>カカ</t>
    </rPh>
    <rPh sb="16" eb="19">
      <t>セイビヒ</t>
    </rPh>
    <rPh sb="20" eb="23">
      <t>フタンキン</t>
    </rPh>
    <phoneticPr fontId="1"/>
  </si>
  <si>
    <t>（１）投資計画</t>
    <rPh sb="3" eb="5">
      <t>トウシ</t>
    </rPh>
    <rPh sb="5" eb="7">
      <t>ケイカク</t>
    </rPh>
    <phoneticPr fontId="1"/>
  </si>
  <si>
    <t>　１）初期投資額</t>
    <rPh sb="3" eb="5">
      <t>ショキ</t>
    </rPh>
    <rPh sb="5" eb="7">
      <t>トウシ</t>
    </rPh>
    <rPh sb="7" eb="8">
      <t>ガク</t>
    </rPh>
    <phoneticPr fontId="1"/>
  </si>
  <si>
    <t>　２）資金調達方法</t>
    <phoneticPr fontId="1"/>
  </si>
  <si>
    <t>（１）-２　積算根拠（投資計画）</t>
    <rPh sb="6" eb="8">
      <t>セキサン</t>
    </rPh>
    <rPh sb="8" eb="10">
      <t>コンキョ</t>
    </rPh>
    <rPh sb="11" eb="13">
      <t>トウシ</t>
    </rPh>
    <rPh sb="13" eb="15">
      <t>ケイカク</t>
    </rPh>
    <phoneticPr fontId="1"/>
  </si>
  <si>
    <t>（２）－２　積算根拠（収支計画）</t>
    <rPh sb="11" eb="13">
      <t>シュウシ</t>
    </rPh>
    <phoneticPr fontId="1"/>
  </si>
  <si>
    <t>*必要最低限の項目を例示しています。事業内容に応じて必要な項目を追加してください。エクセルの数式も併せて修正してください。</t>
    <rPh sb="1" eb="6">
      <t>ヒツヨウサイテイゲン</t>
    </rPh>
    <rPh sb="7" eb="9">
      <t>コウモク</t>
    </rPh>
    <rPh sb="10" eb="12">
      <t>レイジ</t>
    </rPh>
    <rPh sb="18" eb="22">
      <t>ジギョウナイヨウ</t>
    </rPh>
    <rPh sb="23" eb="24">
      <t>オウ</t>
    </rPh>
    <rPh sb="26" eb="28">
      <t>ヒツヨウ</t>
    </rPh>
    <rPh sb="29" eb="31">
      <t>コウモク</t>
    </rPh>
    <rPh sb="32" eb="34">
      <t>ツイカ</t>
    </rPh>
    <rPh sb="46" eb="48">
      <t>スウシキ</t>
    </rPh>
    <rPh sb="49" eb="50">
      <t>アワ</t>
    </rPh>
    <rPh sb="52" eb="54">
      <t>シュウセイ</t>
    </rPh>
    <phoneticPr fontId="1"/>
  </si>
  <si>
    <t>2+3</t>
    <phoneticPr fontId="1"/>
  </si>
  <si>
    <t>*様式の印刷はＡ３表１ページの折込としてください。</t>
    <rPh sb="1" eb="3">
      <t>ヨウシキ</t>
    </rPh>
    <rPh sb="4" eb="6">
      <t>インサツ</t>
    </rPh>
    <rPh sb="9" eb="10">
      <t>オモテ</t>
    </rPh>
    <rPh sb="15" eb="17">
      <t>オリコミ</t>
    </rPh>
    <phoneticPr fontId="1"/>
  </si>
  <si>
    <t>収支計画等</t>
    <phoneticPr fontId="1"/>
  </si>
  <si>
    <t>事業者の開業に
要する諸費用</t>
    <phoneticPr fontId="1"/>
  </si>
  <si>
    <t>その他</t>
    <rPh sb="2" eb="3">
      <t>タ</t>
    </rPh>
    <phoneticPr fontId="1"/>
  </si>
  <si>
    <t>工事等に伴う占有料</t>
    <rPh sb="0" eb="2">
      <t>コウジ</t>
    </rPh>
    <rPh sb="2" eb="3">
      <t>トウ</t>
    </rPh>
    <rPh sb="4" eb="5">
      <t>トモナ</t>
    </rPh>
    <rPh sb="6" eb="8">
      <t>センユウ</t>
    </rPh>
    <rPh sb="8" eb="9">
      <t>リョウ</t>
    </rPh>
    <phoneticPr fontId="1"/>
  </si>
  <si>
    <t>　保守点検費</t>
    <rPh sb="1" eb="3">
      <t>ホシュ</t>
    </rPh>
    <rPh sb="3" eb="5">
      <t>テンケン</t>
    </rPh>
    <rPh sb="5" eb="6">
      <t>ヒ</t>
    </rPh>
    <phoneticPr fontId="1"/>
  </si>
  <si>
    <t>31+Σ（35～50）</t>
    <phoneticPr fontId="1"/>
  </si>
  <si>
    <t>　備品購入費</t>
    <rPh sb="1" eb="3">
      <t>ビヒン</t>
    </rPh>
    <rPh sb="3" eb="5">
      <t>コウニュウ</t>
    </rPh>
    <rPh sb="5" eb="6">
      <t>ヒ</t>
    </rPh>
    <phoneticPr fontId="1"/>
  </si>
  <si>
    <t>　消耗品費等</t>
    <rPh sb="1" eb="4">
      <t>ショウモウヒン</t>
    </rPh>
    <rPh sb="4" eb="5">
      <t>ヒ</t>
    </rPh>
    <rPh sb="5" eb="6">
      <t>トウ</t>
    </rPh>
    <phoneticPr fontId="1"/>
  </si>
  <si>
    <t>32+33+34</t>
    <phoneticPr fontId="1"/>
  </si>
  <si>
    <t>経常利益</t>
    <rPh sb="0" eb="2">
      <t>ケイジョウ</t>
    </rPh>
    <rPh sb="2" eb="4">
      <t>リエキ</t>
    </rPh>
    <phoneticPr fontId="1"/>
  </si>
  <si>
    <t>　営業外費用(支払利息等）</t>
    <rPh sb="1" eb="4">
      <t>エイギョウガイ</t>
    </rPh>
    <rPh sb="4" eb="6">
      <t>ヒヨウ</t>
    </rPh>
    <rPh sb="7" eb="9">
      <t>シハラ</t>
    </rPh>
    <rPh sb="9" eb="11">
      <t>リソク</t>
    </rPh>
    <rPh sb="11" eb="12">
      <t>トウ</t>
    </rPh>
    <phoneticPr fontId="1"/>
  </si>
  <si>
    <t>60+71-72</t>
    <phoneticPr fontId="1"/>
  </si>
  <si>
    <t>70+81-82</t>
    <phoneticPr fontId="1"/>
  </si>
  <si>
    <t>80-91</t>
    <phoneticPr fontId="1"/>
  </si>
  <si>
    <t>　税引後当期利益</t>
    <rPh sb="1" eb="3">
      <t>ゼイビ</t>
    </rPh>
    <rPh sb="3" eb="4">
      <t>ゴ</t>
    </rPh>
    <rPh sb="4" eb="6">
      <t>トウキ</t>
    </rPh>
    <rPh sb="6" eb="8">
      <t>リエキ</t>
    </rPh>
    <phoneticPr fontId="1"/>
  </si>
  <si>
    <t>前年度の「100」を参照</t>
    <rPh sb="0" eb="3">
      <t>ゼンネンド</t>
    </rPh>
    <rPh sb="10" eb="12">
      <t>サンショウ</t>
    </rPh>
    <phoneticPr fontId="1"/>
  </si>
  <si>
    <t>46+90</t>
    <phoneticPr fontId="1"/>
  </si>
  <si>
    <t>102-103</t>
    <phoneticPr fontId="1"/>
  </si>
  <si>
    <t>令和24年度</t>
    <rPh sb="0" eb="2">
      <t>レイワ</t>
    </rPh>
    <rPh sb="4" eb="5">
      <t>ネン</t>
    </rPh>
    <rPh sb="5" eb="6">
      <t>ド</t>
    </rPh>
    <phoneticPr fontId="1"/>
  </si>
  <si>
    <t>令和25年度</t>
    <rPh sb="0" eb="2">
      <t>レイワ</t>
    </rPh>
    <rPh sb="4" eb="5">
      <t>ネン</t>
    </rPh>
    <rPh sb="5" eb="6">
      <t>ド</t>
    </rPh>
    <phoneticPr fontId="1"/>
  </si>
  <si>
    <t>税引前当期利益</t>
    <rPh sb="0" eb="2">
      <t>ゼイビキ</t>
    </rPh>
    <rPh sb="2" eb="3">
      <t>マエ</t>
    </rPh>
    <rPh sb="3" eb="5">
      <t>トウキ</t>
    </rPh>
    <rPh sb="5" eb="7">
      <t>リエキ</t>
    </rPh>
    <phoneticPr fontId="1"/>
  </si>
  <si>
    <t>*新たな項目が必要な場合は、適宜追加してください。項目については様式4-3と整合させてください。</t>
    <rPh sb="1" eb="2">
      <t>アラ</t>
    </rPh>
    <rPh sb="4" eb="6">
      <t>コウモク</t>
    </rPh>
    <rPh sb="7" eb="9">
      <t>ヒツヨウ</t>
    </rPh>
    <rPh sb="10" eb="12">
      <t>バアイ</t>
    </rPh>
    <rPh sb="14" eb="16">
      <t>テキギ</t>
    </rPh>
    <rPh sb="16" eb="18">
      <t>ツイカ</t>
    </rPh>
    <rPh sb="25" eb="27">
      <t>コウモク</t>
    </rPh>
    <rPh sb="32" eb="34">
      <t>ヨウシキ</t>
    </rPh>
    <rPh sb="38" eb="40">
      <t>セイゴウ</t>
    </rPh>
    <phoneticPr fontId="1"/>
  </si>
  <si>
    <t>様式5-1</t>
    <rPh sb="0" eb="2">
      <t>ヨウシキ</t>
    </rPh>
    <phoneticPr fontId="1"/>
  </si>
  <si>
    <t>様式5-2</t>
    <rPh sb="0" eb="2">
      <t>ヨウシキ</t>
    </rPh>
    <phoneticPr fontId="1"/>
  </si>
  <si>
    <t>様式5-3</t>
    <rPh sb="0" eb="2">
      <t>ヨウシキ</t>
    </rPh>
    <phoneticPr fontId="1"/>
  </si>
  <si>
    <t>様式5-4</t>
    <rPh sb="0" eb="2">
      <t>ヨウシキ</t>
    </rPh>
    <phoneticPr fontId="1"/>
  </si>
  <si>
    <t>（２）収支計画　</t>
    <rPh sb="3" eb="5">
      <t>シュウシ</t>
    </rPh>
    <rPh sb="5" eb="7">
      <t>ケイカク</t>
    </rPh>
    <phoneticPr fontId="1"/>
  </si>
  <si>
    <t>市へ納付</t>
    <rPh sb="0" eb="1">
      <t>シ</t>
    </rPh>
    <rPh sb="2" eb="4">
      <t>ノウフ</t>
    </rPh>
    <phoneticPr fontId="1"/>
  </si>
  <si>
    <t>11+12-13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</si>
</sst>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2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trike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22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/>
    <xf numFmtId="0" fontId="11" fillId="0" borderId="0"/>
  </cellStyleXfs>
  <cellXfs count="164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11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8" fontId="4" fillId="0" borderId="18" xfId="1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>
      <alignment vertical="center"/>
    </xf>
    <xf numFmtId="38" fontId="4" fillId="0" borderId="17" xfId="1" applyFont="1" applyFill="1" applyBorder="1" applyAlignment="1">
      <alignment horizontal="left" vertical="top"/>
    </xf>
    <xf numFmtId="38" fontId="4" fillId="0" borderId="10" xfId="1" applyFont="1" applyFill="1" applyBorder="1" applyAlignment="1">
      <alignment horizontal="left" vertical="top"/>
    </xf>
    <xf numFmtId="38" fontId="4" fillId="0" borderId="9" xfId="1" applyFont="1" applyFill="1" applyBorder="1" applyAlignment="1">
      <alignment horizontal="left" vertical="top"/>
    </xf>
    <xf numFmtId="176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76" fontId="2" fillId="0" borderId="9" xfId="0" applyNumberFormat="1" applyFont="1" applyFill="1" applyBorder="1" applyAlignment="1">
      <alignment vertical="center" shrinkToFit="1"/>
    </xf>
    <xf numFmtId="176" fontId="2" fillId="2" borderId="9" xfId="0" applyNumberFormat="1" applyFont="1" applyFill="1" applyBorder="1" applyAlignment="1">
      <alignment vertical="center" shrinkToFit="1"/>
    </xf>
    <xf numFmtId="49" fontId="2" fillId="0" borderId="9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0" borderId="9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left" vertical="center" shrinkToFit="1"/>
    </xf>
    <xf numFmtId="49" fontId="2" fillId="0" borderId="9" xfId="0" applyNumberFormat="1" applyFont="1" applyFill="1" applyBorder="1" applyAlignment="1">
      <alignment horizontal="left" vertical="center" shrinkToFit="1"/>
    </xf>
    <xf numFmtId="49" fontId="2" fillId="2" borderId="9" xfId="0" applyNumberFormat="1" applyFont="1" applyFill="1" applyBorder="1" applyAlignment="1">
      <alignment horizontal="left" vertical="center" shrinkToFit="1"/>
    </xf>
    <xf numFmtId="49" fontId="7" fillId="0" borderId="9" xfId="0" applyNumberFormat="1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vertical="center"/>
    </xf>
    <xf numFmtId="49" fontId="13" fillId="0" borderId="0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2" fillId="0" borderId="0" xfId="0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right" vertical="center"/>
    </xf>
    <xf numFmtId="0" fontId="12" fillId="0" borderId="4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/>
    </xf>
    <xf numFmtId="49" fontId="12" fillId="2" borderId="6" xfId="0" applyNumberFormat="1" applyFont="1" applyFill="1" applyBorder="1" applyAlignment="1">
      <alignment horizontal="center" vertical="center"/>
    </xf>
    <xf numFmtId="38" fontId="12" fillId="2" borderId="25" xfId="1" applyFont="1" applyFill="1" applyBorder="1" applyAlignment="1">
      <alignment horizontal="right" vertical="center"/>
    </xf>
    <xf numFmtId="38" fontId="12" fillId="2" borderId="26" xfId="1" applyFont="1" applyFill="1" applyBorder="1" applyAlignment="1">
      <alignment horizontal="right" vertical="center"/>
    </xf>
    <xf numFmtId="0" fontId="12" fillId="2" borderId="6" xfId="0" applyFont="1" applyFill="1" applyBorder="1" applyAlignment="1">
      <alignment vertical="center"/>
    </xf>
    <xf numFmtId="0" fontId="12" fillId="0" borderId="9" xfId="0" applyFont="1" applyFill="1" applyBorder="1" applyAlignment="1">
      <alignment horizontal="center" vertical="center"/>
    </xf>
    <xf numFmtId="176" fontId="12" fillId="0" borderId="9" xfId="0" applyNumberFormat="1" applyFont="1" applyFill="1" applyBorder="1" applyAlignment="1">
      <alignment vertical="center"/>
    </xf>
    <xf numFmtId="49" fontId="12" fillId="0" borderId="9" xfId="0" applyNumberFormat="1" applyFont="1" applyFill="1" applyBorder="1" applyAlignment="1">
      <alignment horizontal="center" vertical="center"/>
    </xf>
    <xf numFmtId="38" fontId="12" fillId="0" borderId="21" xfId="1" applyFont="1" applyFill="1" applyBorder="1" applyAlignment="1">
      <alignment horizontal="right" vertical="center"/>
    </xf>
    <xf numFmtId="38" fontId="12" fillId="0" borderId="22" xfId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vertical="center"/>
    </xf>
    <xf numFmtId="49" fontId="12" fillId="2" borderId="9" xfId="0" applyNumberFormat="1" applyFont="1" applyFill="1" applyBorder="1" applyAlignment="1">
      <alignment horizontal="center" vertical="center"/>
    </xf>
    <xf numFmtId="38" fontId="12" fillId="2" borderId="21" xfId="1" applyFont="1" applyFill="1" applyBorder="1" applyAlignment="1">
      <alignment horizontal="right" vertical="center"/>
    </xf>
    <xf numFmtId="38" fontId="12" fillId="2" borderId="22" xfId="1" applyFont="1" applyFill="1" applyBorder="1" applyAlignment="1">
      <alignment horizontal="right" vertical="center"/>
    </xf>
    <xf numFmtId="0" fontId="12" fillId="0" borderId="6" xfId="0" applyFont="1" applyFill="1" applyBorder="1" applyAlignment="1">
      <alignment vertical="center"/>
    </xf>
    <xf numFmtId="176" fontId="12" fillId="2" borderId="9" xfId="0" applyNumberFormat="1" applyFont="1" applyFill="1" applyBorder="1" applyAlignment="1">
      <alignment vertical="center" shrinkToFit="1"/>
    </xf>
    <xf numFmtId="49" fontId="12" fillId="2" borderId="6" xfId="0" applyNumberFormat="1" applyFont="1" applyFill="1" applyBorder="1" applyAlignment="1">
      <alignment horizontal="center" vertical="center" shrinkToFit="1"/>
    </xf>
    <xf numFmtId="49" fontId="12" fillId="0" borderId="6" xfId="0" applyNumberFormat="1" applyFont="1" applyFill="1" applyBorder="1" applyAlignment="1">
      <alignment horizontal="center" vertical="center"/>
    </xf>
    <xf numFmtId="176" fontId="12" fillId="0" borderId="9" xfId="0" applyNumberFormat="1" applyFont="1" applyFill="1" applyBorder="1" applyAlignment="1">
      <alignment vertical="center" shrinkToFit="1"/>
    </xf>
    <xf numFmtId="49" fontId="12" fillId="0" borderId="9" xfId="0" applyNumberFormat="1" applyFont="1" applyFill="1" applyBorder="1" applyAlignment="1">
      <alignment horizontal="center" vertical="center" shrinkToFit="1"/>
    </xf>
    <xf numFmtId="176" fontId="12" fillId="0" borderId="9" xfId="0" applyNumberFormat="1" applyFont="1" applyFill="1" applyBorder="1" applyAlignment="1">
      <alignment vertical="center" wrapText="1"/>
    </xf>
    <xf numFmtId="176" fontId="12" fillId="0" borderId="9" xfId="0" applyNumberFormat="1" applyFont="1" applyFill="1" applyBorder="1" applyAlignment="1">
      <alignment horizontal="left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vertical="center" shrinkToFit="1"/>
    </xf>
    <xf numFmtId="0" fontId="12" fillId="0" borderId="9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49" fontId="12" fillId="2" borderId="9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5" fillId="0" borderId="9" xfId="0" applyNumberFormat="1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left" vertical="center"/>
    </xf>
    <xf numFmtId="49" fontId="12" fillId="0" borderId="12" xfId="0" applyNumberFormat="1" applyFont="1" applyFill="1" applyBorder="1" applyAlignment="1">
      <alignment horizontal="center" vertical="center"/>
    </xf>
    <xf numFmtId="177" fontId="12" fillId="0" borderId="23" xfId="0" applyNumberFormat="1" applyFont="1" applyFill="1" applyBorder="1" applyAlignment="1">
      <alignment horizontal="right" vertical="center"/>
    </xf>
    <xf numFmtId="177" fontId="12" fillId="0" borderId="24" xfId="0" applyNumberFormat="1" applyFont="1" applyFill="1" applyBorder="1" applyAlignment="1">
      <alignment horizontal="right" vertical="center"/>
    </xf>
    <xf numFmtId="0" fontId="12" fillId="0" borderId="12" xfId="0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>
      <alignment vertical="center"/>
    </xf>
    <xf numFmtId="0" fontId="17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38" fontId="4" fillId="0" borderId="17" xfId="1" applyFont="1" applyFill="1" applyBorder="1" applyAlignment="1">
      <alignment horizontal="center" vertical="center"/>
    </xf>
    <xf numFmtId="38" fontId="4" fillId="0" borderId="17" xfId="1" applyFont="1" applyFill="1" applyBorder="1" applyAlignment="1">
      <alignment horizontal="right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right" vertical="center"/>
    </xf>
    <xf numFmtId="38" fontId="4" fillId="0" borderId="4" xfId="1" applyFont="1" applyFill="1" applyBorder="1">
      <alignment vertical="center"/>
    </xf>
    <xf numFmtId="38" fontId="4" fillId="0" borderId="9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right" vertical="center"/>
    </xf>
    <xf numFmtId="38" fontId="4" fillId="0" borderId="27" xfId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>
      <alignment vertical="center"/>
    </xf>
    <xf numFmtId="0" fontId="18" fillId="0" borderId="0" xfId="0" applyFont="1" applyFill="1" applyBorder="1" applyAlignment="1">
      <alignment horizontal="right" vertical="center"/>
    </xf>
    <xf numFmtId="38" fontId="4" fillId="0" borderId="27" xfId="1" applyFont="1" applyFill="1" applyBorder="1" applyAlignment="1">
      <alignment horizontal="left" vertical="top"/>
    </xf>
    <xf numFmtId="38" fontId="4" fillId="0" borderId="12" xfId="1" applyFont="1" applyFill="1" applyBorder="1">
      <alignment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horizontal="center" vertical="center"/>
    </xf>
    <xf numFmtId="38" fontId="12" fillId="3" borderId="21" xfId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vertical="center"/>
    </xf>
    <xf numFmtId="176" fontId="12" fillId="3" borderId="9" xfId="0" applyNumberFormat="1" applyFont="1" applyFill="1" applyBorder="1" applyAlignment="1">
      <alignment vertical="center" shrinkToFit="1"/>
    </xf>
    <xf numFmtId="49" fontId="12" fillId="3" borderId="9" xfId="0" applyNumberFormat="1" applyFont="1" applyFill="1" applyBorder="1" applyAlignment="1">
      <alignment horizontal="center" vertical="center" shrinkToFit="1"/>
    </xf>
    <xf numFmtId="176" fontId="2" fillId="0" borderId="12" xfId="0" applyNumberFormat="1" applyFont="1" applyFill="1" applyBorder="1" applyAlignment="1">
      <alignment vertical="center" shrinkToFit="1"/>
    </xf>
    <xf numFmtId="49" fontId="2" fillId="0" borderId="12" xfId="0" applyNumberFormat="1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15" xfId="0" applyNumberFormat="1" applyFont="1" applyFill="1" applyBorder="1" applyAlignment="1">
      <alignment horizontal="center" vertical="center" wrapText="1"/>
    </xf>
    <xf numFmtId="176" fontId="4" fillId="0" borderId="16" xfId="0" applyNumberFormat="1" applyFont="1" applyFill="1" applyBorder="1" applyAlignment="1">
      <alignment horizontal="center" vertical="center"/>
    </xf>
    <xf numFmtId="176" fontId="4" fillId="0" borderId="15" xfId="0" applyNumberFormat="1" applyFont="1" applyFill="1" applyBorder="1" applyAlignment="1">
      <alignment horizontal="center" vertical="center" wrapText="1" shrinkToFit="1"/>
    </xf>
    <xf numFmtId="176" fontId="4" fillId="0" borderId="16" xfId="0" applyNumberFormat="1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16" xfId="2" xr:uid="{00000000-0005-0000-0000-000002000000}"/>
    <cellStyle name="標準 2 2" xfId="3" xr:uid="{00000000-0005-0000-0000-000003000000}"/>
  </cellStyles>
  <dxfs count="0"/>
  <tableStyles count="0" defaultTableStyle="TableStyleMedium2" defaultPivotStyle="PivotStyleLight16"/>
  <colors>
    <mruColors>
      <color rgb="FF99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9908b0060\d\&#27836;&#27941;&#35199;\&#22519;&#34892;&#21332;&#35696;\&#23455;&#26045;&#20837;&#12426;\&#23455;&#26045;&#21332;&#3569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9908b0045\d\&#24403;&#21021;&#20104;&#31639;\14&#24403;&#21021;\&#25499;&#24029;&#26481;&#39640;&#26657;\&#24037;&#20107;&#35519;&#26360;14&#24403;&#21021;(&#26368;&#3206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045;&#35373;&#65297;&#21495;\A\WINDOWS\&#65411;&#65438;&#65405;&#65400;&#65412;&#65391;&#65420;&#65439;\&#32769;&#26429;&#25913;&#31689;\&#39640;&#26657;&#38754;&#3130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orary%20Internet%20Files\Content.IE5\OS0SSO3A\20031010&#12288;&#38754;&#31309;&#34920;&#65288;&#24029;&#2147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年次表 (2)"/>
      <sheetName val="事業費"/>
      <sheetName val="年次表"/>
      <sheetName val="節の割振り"/>
      <sheetName val="年次割比較表"/>
      <sheetName val="諸経費等"/>
      <sheetName val="諸経費率"/>
      <sheetName val="諸経費率 (2)"/>
      <sheetName val="国庫県債"/>
      <sheetName val="生徒数"/>
      <sheetName val="整備規模"/>
      <sheetName val="表紙"/>
      <sheetName val="建築"/>
      <sheetName val="電気"/>
      <sheetName val="機械"/>
      <sheetName val="柔剣道場"/>
      <sheetName val="工事予算の比較"/>
      <sheetName val="工事予算の比較 (2)"/>
      <sheetName val="特殊面積"/>
      <sheetName val="仮設経費"/>
      <sheetName val="仮設規模"/>
      <sheetName val="設備費"/>
      <sheetName val="面積表"/>
      <sheetName val="面積の比較"/>
      <sheetName val="面積表 (2)"/>
      <sheetName val="職員室"/>
      <sheetName val="既設建物"/>
      <sheetName val="３・４階の比較"/>
      <sheetName val="屋外幹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面積表"/>
      <sheetName val="特殊面積表"/>
      <sheetName val="自転車"/>
      <sheetName val="解体面積"/>
      <sheetName val="建築"/>
      <sheetName val="電気"/>
      <sheetName val="機械"/>
      <sheetName val="表紙"/>
      <sheetName val="諸経費等"/>
      <sheetName val="工事予算の比較"/>
      <sheetName val="年次表"/>
      <sheetName val="年次表 (2)"/>
      <sheetName val="設備費"/>
      <sheetName val="全体年次"/>
      <sheetName val="財源"/>
      <sheetName val="諸経費率"/>
      <sheetName val="事務費の計算"/>
    </sheetNames>
    <sheetDataSet>
      <sheetData sheetId="0"/>
      <sheetData sheetId="1">
        <row r="104">
          <cell r="M104">
            <v>165.15</v>
          </cell>
        </row>
      </sheetData>
      <sheetData sheetId="2"/>
      <sheetData sheetId="3"/>
      <sheetData sheetId="4"/>
      <sheetData sheetId="5"/>
      <sheetData sheetId="6"/>
      <sheetData sheetId="7">
        <row r="2">
          <cell r="E2" t="str">
            <v>掛川東高等学校</v>
          </cell>
        </row>
        <row r="6">
          <cell r="E6">
            <v>40900</v>
          </cell>
        </row>
        <row r="10">
          <cell r="E10">
            <v>12229.73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施設規模"/>
      <sheetName val="管理諸室"/>
      <sheetName val="特別教室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必要諸室"/>
      <sheetName val="必要諸室 作業用"/>
      <sheetName val="様式５ 作業用 (2)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C50"/>
  <sheetViews>
    <sheetView tabSelected="1" view="pageBreakPreview" zoomScale="75" zoomScaleNormal="85" zoomScaleSheetLayoutView="75" workbookViewId="0">
      <selection activeCell="A2" sqref="A2"/>
    </sheetView>
  </sheetViews>
  <sheetFormatPr defaultColWidth="9" defaultRowHeight="18.75" x14ac:dyDescent="0.15"/>
  <cols>
    <col min="1" max="1" width="12.625" style="3" customWidth="1"/>
    <col min="2" max="2" width="20.625" style="3" customWidth="1"/>
    <col min="3" max="6" width="30.625" style="3" customWidth="1"/>
    <col min="7" max="27" width="12.25" style="57" customWidth="1"/>
    <col min="28" max="28" width="13.125" style="57" customWidth="1"/>
    <col min="29" max="29" width="18.75" style="57" customWidth="1"/>
    <col min="30" max="16384" width="9" style="57"/>
  </cols>
  <sheetData>
    <row r="1" spans="1:29" s="54" customFormat="1" ht="34.5" customHeight="1" x14ac:dyDescent="0.15">
      <c r="A1" s="117" t="s">
        <v>116</v>
      </c>
      <c r="B1" s="20"/>
      <c r="C1" s="20"/>
      <c r="D1" s="20"/>
      <c r="E1" s="20"/>
      <c r="F1" s="118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s="54" customFormat="1" ht="35.1" customHeight="1" x14ac:dyDescent="0.15">
      <c r="A2" s="19"/>
      <c r="B2" s="20"/>
      <c r="C2" s="20"/>
      <c r="D2" s="119" t="s">
        <v>94</v>
      </c>
      <c r="E2" s="20"/>
      <c r="F2" s="118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1:29" s="55" customFormat="1" ht="35.1" customHeight="1" x14ac:dyDescent="0.15">
      <c r="A3" s="18" t="s">
        <v>86</v>
      </c>
      <c r="B3" s="20"/>
      <c r="C3" s="20"/>
      <c r="D3" s="20"/>
      <c r="E3" s="20"/>
      <c r="F3" s="6"/>
    </row>
    <row r="4" spans="1:29" s="55" customFormat="1" ht="35.1" customHeight="1" thickBot="1" x14ac:dyDescent="0.2">
      <c r="A4" s="19" t="s">
        <v>87</v>
      </c>
      <c r="B4" s="20"/>
      <c r="C4" s="20"/>
      <c r="D4" s="20"/>
      <c r="E4" s="20"/>
      <c r="F4" s="120" t="s">
        <v>0</v>
      </c>
    </row>
    <row r="5" spans="1:29" s="55" customFormat="1" ht="57" customHeight="1" thickBot="1" x14ac:dyDescent="0.2">
      <c r="A5" s="151" t="s">
        <v>2</v>
      </c>
      <c r="B5" s="152"/>
      <c r="C5" s="16" t="s">
        <v>62</v>
      </c>
      <c r="D5" s="16" t="s">
        <v>62</v>
      </c>
      <c r="E5" s="16" t="s">
        <v>62</v>
      </c>
      <c r="F5" s="16" t="s">
        <v>38</v>
      </c>
    </row>
    <row r="6" spans="1:29" s="56" customFormat="1" ht="57" customHeight="1" x14ac:dyDescent="0.15">
      <c r="A6" s="159" t="s">
        <v>12</v>
      </c>
      <c r="B6" s="152"/>
      <c r="C6" s="121"/>
      <c r="D6" s="121"/>
      <c r="E6" s="121"/>
      <c r="F6" s="122">
        <f t="shared" ref="F6:F12" si="0">SUM(C6:E6)</f>
        <v>0</v>
      </c>
    </row>
    <row r="7" spans="1:29" s="56" customFormat="1" ht="57" customHeight="1" x14ac:dyDescent="0.15">
      <c r="A7" s="145" t="s">
        <v>11</v>
      </c>
      <c r="B7" s="146"/>
      <c r="C7" s="123"/>
      <c r="D7" s="123"/>
      <c r="E7" s="123"/>
      <c r="F7" s="124">
        <f t="shared" si="0"/>
        <v>0</v>
      </c>
    </row>
    <row r="8" spans="1:29" s="56" customFormat="1" ht="57" customHeight="1" x14ac:dyDescent="0.15">
      <c r="A8" s="145" t="s">
        <v>13</v>
      </c>
      <c r="B8" s="146"/>
      <c r="C8" s="123"/>
      <c r="D8" s="123"/>
      <c r="E8" s="123"/>
      <c r="F8" s="124">
        <f t="shared" si="0"/>
        <v>0</v>
      </c>
    </row>
    <row r="9" spans="1:29" s="56" customFormat="1" ht="57" customHeight="1" x14ac:dyDescent="0.15">
      <c r="A9" s="145" t="s">
        <v>14</v>
      </c>
      <c r="B9" s="146"/>
      <c r="C9" s="123"/>
      <c r="D9" s="123"/>
      <c r="E9" s="123"/>
      <c r="F9" s="124">
        <f t="shared" si="0"/>
        <v>0</v>
      </c>
    </row>
    <row r="10" spans="1:29" s="56" customFormat="1" ht="57" customHeight="1" x14ac:dyDescent="0.15">
      <c r="A10" s="147" t="s">
        <v>95</v>
      </c>
      <c r="B10" s="148"/>
      <c r="C10" s="123"/>
      <c r="D10" s="123"/>
      <c r="E10" s="123"/>
      <c r="F10" s="124">
        <f t="shared" si="0"/>
        <v>0</v>
      </c>
    </row>
    <row r="11" spans="1:29" s="56" customFormat="1" ht="57" customHeight="1" x14ac:dyDescent="0.15">
      <c r="A11" s="147" t="s">
        <v>97</v>
      </c>
      <c r="B11" s="148"/>
      <c r="C11" s="123"/>
      <c r="D11" s="123"/>
      <c r="E11" s="123"/>
      <c r="F11" s="124">
        <f t="shared" si="0"/>
        <v>0</v>
      </c>
    </row>
    <row r="12" spans="1:29" s="56" customFormat="1" ht="57" customHeight="1" thickBot="1" x14ac:dyDescent="0.2">
      <c r="A12" s="145" t="s">
        <v>96</v>
      </c>
      <c r="B12" s="146"/>
      <c r="C12" s="123"/>
      <c r="D12" s="123"/>
      <c r="E12" s="123"/>
      <c r="F12" s="124">
        <f t="shared" si="0"/>
        <v>0</v>
      </c>
    </row>
    <row r="13" spans="1:29" s="56" customFormat="1" ht="57" customHeight="1" thickBot="1" x14ac:dyDescent="0.2">
      <c r="A13" s="143" t="s">
        <v>40</v>
      </c>
      <c r="B13" s="144"/>
      <c r="C13" s="125">
        <f>SUM(C6:C12)</f>
        <v>0</v>
      </c>
      <c r="D13" s="125">
        <f>SUM(D6:D12)</f>
        <v>0</v>
      </c>
      <c r="E13" s="125">
        <f>SUM(E6:E12)</f>
        <v>0</v>
      </c>
      <c r="F13" s="125">
        <f>SUM(F6:F12)</f>
        <v>0</v>
      </c>
    </row>
    <row r="14" spans="1:29" s="56" customFormat="1" ht="35.1" customHeight="1" x14ac:dyDescent="0.15">
      <c r="A14" s="10"/>
      <c r="B14" s="10"/>
      <c r="C14" s="10"/>
      <c r="D14" s="10"/>
      <c r="E14" s="10"/>
      <c r="F14" s="10"/>
    </row>
    <row r="15" spans="1:29" s="56" customFormat="1" ht="35.1" customHeight="1" x14ac:dyDescent="0.15">
      <c r="A15" s="12"/>
      <c r="B15" s="12"/>
      <c r="C15" s="12"/>
      <c r="D15" s="12"/>
      <c r="E15" s="12"/>
      <c r="F15" s="12"/>
    </row>
    <row r="16" spans="1:29" s="56" customFormat="1" ht="35.1" customHeight="1" thickBot="1" x14ac:dyDescent="0.2">
      <c r="A16" s="21" t="s">
        <v>88</v>
      </c>
      <c r="B16" s="12"/>
      <c r="C16" s="12"/>
      <c r="D16" s="12"/>
      <c r="E16" s="12"/>
      <c r="F16" s="120" t="s">
        <v>0</v>
      </c>
    </row>
    <row r="17" spans="1:6" s="55" customFormat="1" ht="57" customHeight="1" thickBot="1" x14ac:dyDescent="0.2">
      <c r="A17" s="151" t="s">
        <v>2</v>
      </c>
      <c r="B17" s="152"/>
      <c r="C17" s="16" t="s">
        <v>62</v>
      </c>
      <c r="D17" s="16" t="s">
        <v>62</v>
      </c>
      <c r="E17" s="16" t="s">
        <v>62</v>
      </c>
      <c r="F17" s="16" t="s">
        <v>38</v>
      </c>
    </row>
    <row r="18" spans="1:6" s="56" customFormat="1" ht="57" customHeight="1" x14ac:dyDescent="0.15">
      <c r="A18" s="151" t="s">
        <v>9</v>
      </c>
      <c r="B18" s="152"/>
      <c r="C18" s="121"/>
      <c r="D18" s="121"/>
      <c r="E18" s="121"/>
      <c r="F18" s="122">
        <f>SUM(C18:E18)</f>
        <v>0</v>
      </c>
    </row>
    <row r="19" spans="1:6" s="56" customFormat="1" ht="57" customHeight="1" x14ac:dyDescent="0.15">
      <c r="A19" s="157" t="s">
        <v>4</v>
      </c>
      <c r="B19" s="158"/>
      <c r="C19" s="123"/>
      <c r="D19" s="123"/>
      <c r="E19" s="123"/>
      <c r="F19" s="124">
        <f>SUM(C19:E19)</f>
        <v>0</v>
      </c>
    </row>
    <row r="20" spans="1:6" s="56" customFormat="1" ht="57" customHeight="1" x14ac:dyDescent="0.15">
      <c r="A20" s="155" t="s">
        <v>10</v>
      </c>
      <c r="B20" s="156"/>
      <c r="C20" s="123"/>
      <c r="D20" s="123"/>
      <c r="E20" s="123"/>
      <c r="F20" s="124">
        <f t="shared" ref="F20:F21" si="1">SUM(C20:E20)</f>
        <v>0</v>
      </c>
    </row>
    <row r="21" spans="1:6" s="56" customFormat="1" ht="57" customHeight="1" x14ac:dyDescent="0.15">
      <c r="A21" s="153" t="s">
        <v>84</v>
      </c>
      <c r="B21" s="154"/>
      <c r="C21" s="126"/>
      <c r="D21" s="126"/>
      <c r="E21" s="126"/>
      <c r="F21" s="127">
        <f t="shared" si="1"/>
        <v>0</v>
      </c>
    </row>
    <row r="22" spans="1:6" s="56" customFormat="1" ht="57" customHeight="1" thickBot="1" x14ac:dyDescent="0.2">
      <c r="A22" s="149" t="s">
        <v>96</v>
      </c>
      <c r="B22" s="150"/>
      <c r="C22" s="128"/>
      <c r="D22" s="128"/>
      <c r="E22" s="128"/>
      <c r="F22" s="127">
        <f>SUM(C22:E22)</f>
        <v>0</v>
      </c>
    </row>
    <row r="23" spans="1:6" s="56" customFormat="1" ht="57" customHeight="1" thickBot="1" x14ac:dyDescent="0.2">
      <c r="A23" s="143" t="s">
        <v>5</v>
      </c>
      <c r="B23" s="144"/>
      <c r="C23" s="125">
        <f>SUM(C18:C22)</f>
        <v>0</v>
      </c>
      <c r="D23" s="125">
        <f>SUM(D18:D22)</f>
        <v>0</v>
      </c>
      <c r="E23" s="125">
        <f>SUM(E18:E22)</f>
        <v>0</v>
      </c>
      <c r="F23" s="125">
        <f>SUM(F18:F22)</f>
        <v>0</v>
      </c>
    </row>
    <row r="24" spans="1:6" s="56" customFormat="1" ht="35.1" customHeight="1" x14ac:dyDescent="0.15">
      <c r="A24" s="5" t="s">
        <v>6</v>
      </c>
      <c r="B24" s="129"/>
      <c r="C24" s="129"/>
      <c r="D24" s="129"/>
      <c r="E24" s="129"/>
      <c r="F24" s="130"/>
    </row>
    <row r="25" spans="1:6" s="56" customFormat="1" ht="35.1" customHeight="1" x14ac:dyDescent="0.15">
      <c r="A25" s="5" t="s">
        <v>7</v>
      </c>
      <c r="B25" s="129"/>
      <c r="C25" s="129"/>
      <c r="D25" s="129"/>
      <c r="E25" s="129"/>
      <c r="F25" s="130"/>
    </row>
    <row r="26" spans="1:6" s="56" customFormat="1" ht="35.1" customHeight="1" x14ac:dyDescent="0.15">
      <c r="A26" s="5" t="s">
        <v>82</v>
      </c>
      <c r="B26" s="129"/>
      <c r="C26" s="129"/>
      <c r="D26" s="129"/>
      <c r="E26" s="129"/>
      <c r="F26" s="130"/>
    </row>
    <row r="27" spans="1:6" s="56" customFormat="1" ht="35.1" customHeight="1" x14ac:dyDescent="0.15">
      <c r="A27" s="5" t="s">
        <v>64</v>
      </c>
      <c r="B27" s="131"/>
      <c r="C27" s="131"/>
      <c r="D27" s="131"/>
      <c r="E27" s="131"/>
      <c r="F27" s="130"/>
    </row>
    <row r="28" spans="1:6" s="56" customFormat="1" ht="35.1" customHeight="1" x14ac:dyDescent="0.15">
      <c r="A28" s="5"/>
      <c r="B28" s="5"/>
      <c r="C28" s="5"/>
      <c r="D28" s="5"/>
      <c r="E28" s="5"/>
      <c r="F28" s="9"/>
    </row>
    <row r="29" spans="1:6" s="56" customFormat="1" ht="35.1" customHeight="1" x14ac:dyDescent="0.15">
      <c r="A29" s="5"/>
      <c r="B29" s="5"/>
      <c r="C29" s="5"/>
      <c r="D29" s="5"/>
      <c r="E29" s="5"/>
      <c r="F29" s="9"/>
    </row>
    <row r="30" spans="1:6" s="56" customFormat="1" ht="35.1" customHeight="1" x14ac:dyDescent="0.15">
      <c r="A30" s="5"/>
      <c r="B30" s="5"/>
      <c r="C30" s="5"/>
      <c r="D30" s="5"/>
      <c r="E30" s="5"/>
      <c r="F30" s="9"/>
    </row>
    <row r="31" spans="1:6" s="56" customFormat="1" ht="35.1" customHeight="1" x14ac:dyDescent="0.15">
      <c r="A31" s="5"/>
      <c r="B31" s="5"/>
      <c r="C31" s="5"/>
      <c r="D31" s="5"/>
      <c r="E31" s="5"/>
      <c r="F31" s="9"/>
    </row>
    <row r="32" spans="1:6" s="56" customFormat="1" ht="35.1" customHeight="1" x14ac:dyDescent="0.15">
      <c r="A32" s="5"/>
      <c r="B32" s="5"/>
      <c r="C32" s="5"/>
      <c r="D32" s="5"/>
      <c r="E32" s="5"/>
      <c r="F32" s="9"/>
    </row>
    <row r="33" spans="1:6" s="56" customFormat="1" ht="35.1" customHeight="1" x14ac:dyDescent="0.15">
      <c r="A33" s="5"/>
      <c r="B33" s="5"/>
      <c r="C33" s="5"/>
      <c r="D33" s="5"/>
      <c r="E33" s="5"/>
      <c r="F33" s="9"/>
    </row>
    <row r="34" spans="1:6" s="56" customFormat="1" ht="35.1" customHeight="1" x14ac:dyDescent="0.15">
      <c r="A34" s="5"/>
      <c r="B34" s="5"/>
      <c r="C34" s="5"/>
      <c r="D34" s="5"/>
      <c r="E34" s="5"/>
      <c r="F34" s="9"/>
    </row>
    <row r="35" spans="1:6" s="56" customFormat="1" ht="35.1" customHeight="1" x14ac:dyDescent="0.15">
      <c r="A35" s="5"/>
      <c r="B35" s="5"/>
      <c r="C35" s="5"/>
      <c r="D35" s="5"/>
      <c r="E35" s="5"/>
      <c r="F35" s="9"/>
    </row>
    <row r="36" spans="1:6" ht="35.1" customHeight="1" x14ac:dyDescent="0.15">
      <c r="A36" s="5"/>
      <c r="B36" s="5"/>
      <c r="C36" s="5"/>
      <c r="D36" s="5"/>
      <c r="E36" s="5"/>
    </row>
    <row r="37" spans="1:6" ht="35.1" customHeight="1" x14ac:dyDescent="0.15">
      <c r="A37" s="5"/>
      <c r="B37" s="5"/>
      <c r="C37" s="5"/>
      <c r="D37" s="5"/>
      <c r="E37" s="5"/>
    </row>
    <row r="38" spans="1:6" ht="35.1" customHeight="1" x14ac:dyDescent="0.15">
      <c r="A38" s="5"/>
      <c r="B38" s="5"/>
      <c r="C38" s="5"/>
      <c r="D38" s="5"/>
      <c r="E38" s="5"/>
    </row>
    <row r="39" spans="1:6" ht="17.25" customHeight="1" x14ac:dyDescent="0.15">
      <c r="A39" s="5"/>
      <c r="B39" s="5"/>
      <c r="C39" s="5"/>
      <c r="D39" s="5"/>
      <c r="E39" s="5"/>
    </row>
    <row r="40" spans="1:6" x14ac:dyDescent="0.15">
      <c r="A40" s="9"/>
      <c r="B40" s="9"/>
      <c r="C40" s="9"/>
      <c r="D40" s="9"/>
      <c r="E40" s="9"/>
    </row>
    <row r="41" spans="1:6" x14ac:dyDescent="0.15">
      <c r="A41" s="5"/>
      <c r="B41" s="5"/>
      <c r="C41" s="5"/>
      <c r="D41" s="5"/>
      <c r="E41" s="5"/>
    </row>
    <row r="42" spans="1:6" x14ac:dyDescent="0.15">
      <c r="A42" s="7"/>
      <c r="B42" s="7"/>
      <c r="C42" s="7"/>
      <c r="D42" s="7"/>
      <c r="E42" s="7"/>
    </row>
    <row r="43" spans="1:6" x14ac:dyDescent="0.15">
      <c r="A43" s="9"/>
      <c r="B43" s="9"/>
      <c r="C43" s="9"/>
      <c r="D43" s="9"/>
      <c r="E43" s="9"/>
    </row>
    <row r="44" spans="1:6" x14ac:dyDescent="0.15">
      <c r="A44" s="9"/>
      <c r="B44" s="9"/>
      <c r="C44" s="9"/>
      <c r="D44" s="9"/>
      <c r="E44" s="9"/>
    </row>
    <row r="45" spans="1:6" x14ac:dyDescent="0.15">
      <c r="A45" s="9"/>
      <c r="B45" s="9"/>
      <c r="C45" s="9"/>
      <c r="D45" s="9"/>
      <c r="E45" s="9"/>
    </row>
    <row r="46" spans="1:6" x14ac:dyDescent="0.15">
      <c r="A46" s="9"/>
      <c r="B46" s="9"/>
      <c r="C46" s="9"/>
      <c r="D46" s="9"/>
      <c r="E46" s="9"/>
    </row>
    <row r="47" spans="1:6" x14ac:dyDescent="0.15">
      <c r="A47" s="9"/>
      <c r="B47" s="9"/>
      <c r="C47" s="9"/>
      <c r="D47" s="9"/>
      <c r="E47" s="9"/>
    </row>
    <row r="48" spans="1:6" x14ac:dyDescent="0.15">
      <c r="A48" s="9"/>
      <c r="B48" s="9"/>
      <c r="C48" s="9"/>
      <c r="D48" s="9"/>
      <c r="E48" s="9"/>
    </row>
    <row r="49" spans="1:5" x14ac:dyDescent="0.15">
      <c r="A49" s="9"/>
      <c r="B49" s="9"/>
      <c r="C49" s="9"/>
      <c r="D49" s="9"/>
      <c r="E49" s="9"/>
    </row>
    <row r="50" spans="1:5" x14ac:dyDescent="0.15">
      <c r="A50" s="9"/>
      <c r="B50" s="9"/>
      <c r="C50" s="9"/>
      <c r="D50" s="9"/>
      <c r="E50" s="9"/>
    </row>
  </sheetData>
  <mergeCells count="16">
    <mergeCell ref="A5:B5"/>
    <mergeCell ref="A17:B17"/>
    <mergeCell ref="A21:B21"/>
    <mergeCell ref="A20:B20"/>
    <mergeCell ref="A19:B19"/>
    <mergeCell ref="A18:B18"/>
    <mergeCell ref="A9:B9"/>
    <mergeCell ref="A6:B6"/>
    <mergeCell ref="A7:B7"/>
    <mergeCell ref="A23:B23"/>
    <mergeCell ref="A13:B13"/>
    <mergeCell ref="A12:B12"/>
    <mergeCell ref="A10:B10"/>
    <mergeCell ref="A8:B8"/>
    <mergeCell ref="A22:B22"/>
    <mergeCell ref="A11:B11"/>
  </mergeCells>
  <phoneticPr fontId="1"/>
  <printOptions horizontalCentered="1"/>
  <pageMargins left="0.70866141732283472" right="0.31496062992125984" top="0.59055118110236227" bottom="0.59055118110236227" header="0.47244094488188981" footer="0.31496062992125984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Z48"/>
  <sheetViews>
    <sheetView view="pageBreakPreview" zoomScale="55" zoomScaleNormal="85" zoomScaleSheetLayoutView="55" workbookViewId="0">
      <selection activeCell="A2" sqref="A2:C2"/>
    </sheetView>
  </sheetViews>
  <sheetFormatPr defaultColWidth="9" defaultRowHeight="13.5" x14ac:dyDescent="0.15"/>
  <cols>
    <col min="1" max="1" width="12.625" style="3" customWidth="1"/>
    <col min="2" max="2" width="20.625" style="3" customWidth="1"/>
    <col min="3" max="3" width="120.625" style="3" customWidth="1"/>
    <col min="4" max="24" width="12.25" style="3" customWidth="1"/>
    <col min="25" max="25" width="13.125" style="3" customWidth="1"/>
    <col min="26" max="26" width="18.75" style="3" customWidth="1"/>
    <col min="27" max="16384" width="9" style="3"/>
  </cols>
  <sheetData>
    <row r="1" spans="1:26" s="2" customFormat="1" ht="35.1" customHeight="1" x14ac:dyDescent="0.15">
      <c r="A1" s="117" t="s">
        <v>117</v>
      </c>
      <c r="B1" s="20"/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 ht="35.1" customHeight="1" x14ac:dyDescent="0.15">
      <c r="A2" s="160" t="s">
        <v>94</v>
      </c>
      <c r="B2" s="161"/>
      <c r="C2" s="16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8" customFormat="1" ht="35.1" customHeight="1" x14ac:dyDescent="0.15">
      <c r="A3" s="18" t="s">
        <v>89</v>
      </c>
      <c r="B3" s="20"/>
      <c r="C3" s="20"/>
    </row>
    <row r="4" spans="1:26" s="8" customFormat="1" ht="35.1" customHeight="1" thickBot="1" x14ac:dyDescent="0.2">
      <c r="A4" s="19" t="s">
        <v>87</v>
      </c>
      <c r="B4" s="20"/>
      <c r="C4" s="20"/>
    </row>
    <row r="5" spans="1:26" s="8" customFormat="1" ht="69.95" customHeight="1" thickBot="1" x14ac:dyDescent="0.2">
      <c r="A5" s="151" t="s">
        <v>2</v>
      </c>
      <c r="B5" s="152"/>
      <c r="C5" s="16" t="s">
        <v>41</v>
      </c>
    </row>
    <row r="6" spans="1:26" s="9" customFormat="1" ht="69.95" customHeight="1" x14ac:dyDescent="0.15">
      <c r="A6" s="159" t="s">
        <v>12</v>
      </c>
      <c r="B6" s="152"/>
      <c r="C6" s="22"/>
    </row>
    <row r="7" spans="1:26" s="9" customFormat="1" ht="69.95" customHeight="1" x14ac:dyDescent="0.15">
      <c r="A7" s="145" t="s">
        <v>11</v>
      </c>
      <c r="B7" s="146"/>
      <c r="C7" s="23"/>
    </row>
    <row r="8" spans="1:26" s="9" customFormat="1" ht="69.95" customHeight="1" x14ac:dyDescent="0.15">
      <c r="A8" s="145" t="s">
        <v>13</v>
      </c>
      <c r="B8" s="146"/>
      <c r="C8" s="23"/>
    </row>
    <row r="9" spans="1:26" s="9" customFormat="1" ht="69.95" customHeight="1" x14ac:dyDescent="0.15">
      <c r="A9" s="145" t="s">
        <v>14</v>
      </c>
      <c r="B9" s="146"/>
      <c r="C9" s="23"/>
    </row>
    <row r="10" spans="1:26" s="9" customFormat="1" ht="69.95" customHeight="1" x14ac:dyDescent="0.15">
      <c r="A10" s="147" t="s">
        <v>95</v>
      </c>
      <c r="B10" s="148"/>
      <c r="C10" s="24"/>
    </row>
    <row r="11" spans="1:26" s="9" customFormat="1" ht="69.95" customHeight="1" x14ac:dyDescent="0.15">
      <c r="A11" s="147" t="s">
        <v>97</v>
      </c>
      <c r="B11" s="148"/>
      <c r="C11" s="132"/>
    </row>
    <row r="12" spans="1:26" s="9" customFormat="1" ht="69.95" customHeight="1" thickBot="1" x14ac:dyDescent="0.2">
      <c r="A12" s="145" t="s">
        <v>96</v>
      </c>
      <c r="B12" s="146"/>
      <c r="C12" s="133"/>
    </row>
    <row r="13" spans="1:26" s="9" customFormat="1" ht="35.1" customHeight="1" x14ac:dyDescent="0.15">
      <c r="A13" s="10"/>
      <c r="B13" s="10"/>
      <c r="C13" s="10"/>
    </row>
    <row r="14" spans="1:26" s="9" customFormat="1" ht="35.1" customHeight="1" x14ac:dyDescent="0.15">
      <c r="A14" s="12"/>
      <c r="B14" s="12"/>
      <c r="C14" s="12"/>
    </row>
    <row r="15" spans="1:26" s="9" customFormat="1" ht="35.1" customHeight="1" thickBot="1" x14ac:dyDescent="0.2">
      <c r="A15" s="21" t="s">
        <v>88</v>
      </c>
      <c r="B15" s="12"/>
      <c r="C15" s="12"/>
    </row>
    <row r="16" spans="1:26" s="8" customFormat="1" ht="69.95" customHeight="1" thickBot="1" x14ac:dyDescent="0.2">
      <c r="A16" s="151" t="s">
        <v>2</v>
      </c>
      <c r="B16" s="152"/>
      <c r="C16" s="16" t="s">
        <v>39</v>
      </c>
    </row>
    <row r="17" spans="1:3" s="9" customFormat="1" ht="69.95" customHeight="1" x14ac:dyDescent="0.15">
      <c r="A17" s="151" t="s">
        <v>9</v>
      </c>
      <c r="B17" s="152"/>
      <c r="C17" s="22"/>
    </row>
    <row r="18" spans="1:3" s="9" customFormat="1" ht="69.95" customHeight="1" x14ac:dyDescent="0.15">
      <c r="A18" s="157" t="s">
        <v>4</v>
      </c>
      <c r="B18" s="158"/>
      <c r="C18" s="23" t="s">
        <v>42</v>
      </c>
    </row>
    <row r="19" spans="1:3" s="9" customFormat="1" ht="69.95" customHeight="1" x14ac:dyDescent="0.15">
      <c r="A19" s="155" t="s">
        <v>10</v>
      </c>
      <c r="B19" s="156"/>
      <c r="C19" s="23" t="s">
        <v>43</v>
      </c>
    </row>
    <row r="20" spans="1:3" s="9" customFormat="1" ht="69.95" customHeight="1" x14ac:dyDescent="0.15">
      <c r="A20" s="153" t="s">
        <v>85</v>
      </c>
      <c r="B20" s="154"/>
      <c r="C20" s="24"/>
    </row>
    <row r="21" spans="1:3" s="9" customFormat="1" ht="69.95" customHeight="1" thickBot="1" x14ac:dyDescent="0.2">
      <c r="A21" s="162" t="s">
        <v>96</v>
      </c>
      <c r="B21" s="163"/>
      <c r="C21" s="17"/>
    </row>
    <row r="22" spans="1:3" s="9" customFormat="1" ht="35.1" customHeight="1" x14ac:dyDescent="0.15">
      <c r="A22" s="5" t="s">
        <v>6</v>
      </c>
      <c r="B22" s="5"/>
      <c r="C22" s="5"/>
    </row>
    <row r="23" spans="1:3" s="9" customFormat="1" ht="35.1" customHeight="1" x14ac:dyDescent="0.15">
      <c r="A23" s="5" t="s">
        <v>7</v>
      </c>
      <c r="B23" s="5"/>
      <c r="C23" s="5"/>
    </row>
    <row r="24" spans="1:3" s="9" customFormat="1" ht="35.1" customHeight="1" x14ac:dyDescent="0.15">
      <c r="A24" s="5" t="s">
        <v>82</v>
      </c>
      <c r="B24" s="5"/>
      <c r="C24" s="5"/>
    </row>
    <row r="25" spans="1:3" s="9" customFormat="1" ht="35.1" customHeight="1" x14ac:dyDescent="0.15">
      <c r="A25" s="5"/>
      <c r="B25" s="11"/>
      <c r="C25" s="11"/>
    </row>
    <row r="26" spans="1:3" s="9" customFormat="1" ht="35.1" customHeight="1" x14ac:dyDescent="0.15">
      <c r="A26" s="5"/>
      <c r="B26" s="5"/>
      <c r="C26" s="5"/>
    </row>
    <row r="27" spans="1:3" s="9" customFormat="1" ht="35.1" customHeight="1" x14ac:dyDescent="0.15">
      <c r="A27" s="5"/>
      <c r="B27" s="5"/>
      <c r="C27" s="5"/>
    </row>
    <row r="28" spans="1:3" s="9" customFormat="1" ht="35.1" customHeight="1" x14ac:dyDescent="0.15">
      <c r="A28" s="5"/>
      <c r="B28" s="5"/>
      <c r="C28" s="5"/>
    </row>
    <row r="29" spans="1:3" s="9" customFormat="1" ht="35.1" customHeight="1" x14ac:dyDescent="0.15">
      <c r="A29" s="5"/>
      <c r="B29" s="5"/>
      <c r="C29" s="5"/>
    </row>
    <row r="30" spans="1:3" s="9" customFormat="1" ht="35.1" customHeight="1" x14ac:dyDescent="0.15">
      <c r="A30" s="5"/>
      <c r="B30" s="5"/>
      <c r="C30" s="5"/>
    </row>
    <row r="31" spans="1:3" s="9" customFormat="1" ht="35.1" customHeight="1" x14ac:dyDescent="0.15">
      <c r="A31" s="5"/>
      <c r="B31" s="5"/>
      <c r="C31" s="5"/>
    </row>
    <row r="32" spans="1:3" s="9" customFormat="1" ht="35.1" customHeight="1" x14ac:dyDescent="0.15">
      <c r="A32" s="5"/>
      <c r="B32" s="5"/>
      <c r="C32" s="5"/>
    </row>
    <row r="33" spans="1:3" s="9" customFormat="1" ht="35.1" customHeight="1" x14ac:dyDescent="0.15">
      <c r="A33" s="5"/>
      <c r="B33" s="5"/>
      <c r="C33" s="5"/>
    </row>
    <row r="34" spans="1:3" ht="35.1" customHeight="1" x14ac:dyDescent="0.15">
      <c r="A34" s="5"/>
      <c r="B34" s="5"/>
      <c r="C34" s="5"/>
    </row>
    <row r="35" spans="1:3" ht="35.1" customHeight="1" x14ac:dyDescent="0.15">
      <c r="A35" s="5"/>
      <c r="B35" s="5"/>
      <c r="C35" s="5"/>
    </row>
    <row r="36" spans="1:3" ht="35.1" customHeight="1" x14ac:dyDescent="0.15">
      <c r="A36" s="5"/>
      <c r="B36" s="5"/>
      <c r="C36" s="5"/>
    </row>
    <row r="37" spans="1:3" ht="17.25" customHeight="1" x14ac:dyDescent="0.15">
      <c r="A37" s="5"/>
      <c r="B37" s="5"/>
      <c r="C37" s="5"/>
    </row>
    <row r="38" spans="1:3" ht="18.75" x14ac:dyDescent="0.15">
      <c r="A38" s="9"/>
      <c r="B38" s="9"/>
      <c r="C38" s="9"/>
    </row>
    <row r="39" spans="1:3" ht="18.75" x14ac:dyDescent="0.15">
      <c r="A39" s="5"/>
      <c r="B39" s="5"/>
      <c r="C39" s="5"/>
    </row>
    <row r="40" spans="1:3" ht="18.75" x14ac:dyDescent="0.15">
      <c r="A40" s="7"/>
      <c r="B40" s="7"/>
      <c r="C40" s="7"/>
    </row>
    <row r="41" spans="1:3" ht="18.75" x14ac:dyDescent="0.15">
      <c r="A41" s="9"/>
      <c r="B41" s="9"/>
      <c r="C41" s="9"/>
    </row>
    <row r="42" spans="1:3" ht="18.75" x14ac:dyDescent="0.15">
      <c r="A42" s="9"/>
      <c r="B42" s="9"/>
      <c r="C42" s="9"/>
    </row>
    <row r="43" spans="1:3" ht="18.75" x14ac:dyDescent="0.15">
      <c r="A43" s="9"/>
      <c r="B43" s="9"/>
      <c r="C43" s="9"/>
    </row>
    <row r="44" spans="1:3" ht="18.75" x14ac:dyDescent="0.15">
      <c r="A44" s="9"/>
      <c r="B44" s="9"/>
      <c r="C44" s="9"/>
    </row>
    <row r="45" spans="1:3" ht="18.75" x14ac:dyDescent="0.15">
      <c r="A45" s="9"/>
      <c r="B45" s="9"/>
      <c r="C45" s="9"/>
    </row>
    <row r="46" spans="1:3" ht="18.75" x14ac:dyDescent="0.15">
      <c r="A46" s="9"/>
      <c r="B46" s="9"/>
      <c r="C46" s="9"/>
    </row>
    <row r="47" spans="1:3" ht="18.75" x14ac:dyDescent="0.15">
      <c r="A47" s="9"/>
      <c r="B47" s="9"/>
      <c r="C47" s="9"/>
    </row>
    <row r="48" spans="1:3" ht="18.75" x14ac:dyDescent="0.15">
      <c r="A48" s="9"/>
      <c r="B48" s="9"/>
      <c r="C48" s="9"/>
    </row>
  </sheetData>
  <mergeCells count="15">
    <mergeCell ref="A19:B19"/>
    <mergeCell ref="A20:B20"/>
    <mergeCell ref="A21:B21"/>
    <mergeCell ref="A10:B10"/>
    <mergeCell ref="A12:B12"/>
    <mergeCell ref="A16:B16"/>
    <mergeCell ref="A17:B17"/>
    <mergeCell ref="A18:B18"/>
    <mergeCell ref="A11:B11"/>
    <mergeCell ref="A9:B9"/>
    <mergeCell ref="A2:C2"/>
    <mergeCell ref="A5:B5"/>
    <mergeCell ref="A6:B6"/>
    <mergeCell ref="A7:B7"/>
    <mergeCell ref="A8:B8"/>
  </mergeCells>
  <phoneticPr fontId="1"/>
  <printOptions horizontalCentered="1"/>
  <pageMargins left="0.70866141732283472" right="0.31496062992125984" top="0.59055118110236227" bottom="0.59055118110236227" header="0.47244094488188981" footer="0.31496062992125984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X57"/>
  <sheetViews>
    <sheetView zoomScale="85" zoomScaleNormal="85" workbookViewId="0">
      <selection activeCell="I6" sqref="I6"/>
    </sheetView>
  </sheetViews>
  <sheetFormatPr defaultColWidth="9" defaultRowHeight="14.25" x14ac:dyDescent="0.15"/>
  <cols>
    <col min="1" max="1" width="4.125" style="62" customWidth="1"/>
    <col min="2" max="2" width="26.375" style="62" customWidth="1"/>
    <col min="3" max="3" width="20.625" style="42" customWidth="1"/>
    <col min="4" max="24" width="9.75" style="62" customWidth="1"/>
    <col min="25" max="16384" width="9" style="62"/>
  </cols>
  <sheetData>
    <row r="1" spans="1:24" ht="36" customHeight="1" x14ac:dyDescent="0.15">
      <c r="A1" s="59" t="s">
        <v>118</v>
      </c>
      <c r="B1" s="58"/>
      <c r="C1" s="60" t="s">
        <v>94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ht="36" customHeight="1" thickBot="1" x14ac:dyDescent="0.2">
      <c r="A2" s="63"/>
      <c r="B2" s="59" t="s">
        <v>120</v>
      </c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6" t="s">
        <v>1</v>
      </c>
    </row>
    <row r="3" spans="1:24" ht="18" customHeight="1" thickBot="1" x14ac:dyDescent="0.2">
      <c r="A3" s="67"/>
      <c r="B3" s="68" t="s">
        <v>3</v>
      </c>
      <c r="C3" s="69" t="s">
        <v>46</v>
      </c>
      <c r="D3" s="70" t="s">
        <v>65</v>
      </c>
      <c r="E3" s="70" t="s">
        <v>66</v>
      </c>
      <c r="F3" s="70" t="s">
        <v>67</v>
      </c>
      <c r="G3" s="70" t="s">
        <v>68</v>
      </c>
      <c r="H3" s="70" t="s">
        <v>69</v>
      </c>
      <c r="I3" s="70" t="s">
        <v>70</v>
      </c>
      <c r="J3" s="70" t="s">
        <v>71</v>
      </c>
      <c r="K3" s="70" t="s">
        <v>72</v>
      </c>
      <c r="L3" s="70" t="s">
        <v>73</v>
      </c>
      <c r="M3" s="70" t="s">
        <v>74</v>
      </c>
      <c r="N3" s="70" t="s">
        <v>75</v>
      </c>
      <c r="O3" s="70" t="s">
        <v>76</v>
      </c>
      <c r="P3" s="70" t="s">
        <v>77</v>
      </c>
      <c r="Q3" s="70" t="s">
        <v>78</v>
      </c>
      <c r="R3" s="70" t="s">
        <v>79</v>
      </c>
      <c r="S3" s="70" t="s">
        <v>80</v>
      </c>
      <c r="T3" s="70" t="s">
        <v>81</v>
      </c>
      <c r="U3" s="70" t="s">
        <v>83</v>
      </c>
      <c r="V3" s="70" t="s">
        <v>112</v>
      </c>
      <c r="W3" s="70" t="s">
        <v>113</v>
      </c>
      <c r="X3" s="68" t="s">
        <v>37</v>
      </c>
    </row>
    <row r="4" spans="1:24" ht="18" customHeight="1" x14ac:dyDescent="0.15">
      <c r="A4" s="71">
        <v>1</v>
      </c>
      <c r="B4" s="72" t="s">
        <v>19</v>
      </c>
      <c r="C4" s="73" t="s">
        <v>92</v>
      </c>
      <c r="D4" s="74">
        <f t="shared" ref="D4:W4" si="0">SUM(D5:D8)</f>
        <v>0</v>
      </c>
      <c r="E4" s="74">
        <f t="shared" si="0"/>
        <v>0</v>
      </c>
      <c r="F4" s="74">
        <f t="shared" si="0"/>
        <v>0</v>
      </c>
      <c r="G4" s="74">
        <f t="shared" si="0"/>
        <v>0</v>
      </c>
      <c r="H4" s="74">
        <f t="shared" si="0"/>
        <v>0</v>
      </c>
      <c r="I4" s="74">
        <f t="shared" si="0"/>
        <v>0</v>
      </c>
      <c r="J4" s="74">
        <f t="shared" si="0"/>
        <v>0</v>
      </c>
      <c r="K4" s="74">
        <f t="shared" si="0"/>
        <v>0</v>
      </c>
      <c r="L4" s="74">
        <f t="shared" si="0"/>
        <v>0</v>
      </c>
      <c r="M4" s="74">
        <f t="shared" si="0"/>
        <v>0</v>
      </c>
      <c r="N4" s="74">
        <f t="shared" si="0"/>
        <v>0</v>
      </c>
      <c r="O4" s="74">
        <f t="shared" si="0"/>
        <v>0</v>
      </c>
      <c r="P4" s="74">
        <f t="shared" si="0"/>
        <v>0</v>
      </c>
      <c r="Q4" s="74">
        <f t="shared" si="0"/>
        <v>0</v>
      </c>
      <c r="R4" s="74">
        <f t="shared" si="0"/>
        <v>0</v>
      </c>
      <c r="S4" s="74">
        <f t="shared" si="0"/>
        <v>0</v>
      </c>
      <c r="T4" s="74">
        <f t="shared" si="0"/>
        <v>0</v>
      </c>
      <c r="U4" s="74">
        <f t="shared" si="0"/>
        <v>0</v>
      </c>
      <c r="V4" s="74">
        <f t="shared" si="0"/>
        <v>0</v>
      </c>
      <c r="W4" s="75">
        <f t="shared" si="0"/>
        <v>0</v>
      </c>
      <c r="X4" s="76"/>
    </row>
    <row r="5" spans="1:24" ht="18" customHeight="1" x14ac:dyDescent="0.15">
      <c r="A5" s="77">
        <f>A4+1</f>
        <v>2</v>
      </c>
      <c r="B5" s="78" t="s">
        <v>61</v>
      </c>
      <c r="C5" s="79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1"/>
      <c r="X5" s="82"/>
    </row>
    <row r="6" spans="1:24" ht="18" customHeight="1" x14ac:dyDescent="0.15">
      <c r="A6" s="77">
        <f t="shared" ref="A6:A50" si="1">A5+1</f>
        <v>3</v>
      </c>
      <c r="B6" s="78" t="s">
        <v>34</v>
      </c>
      <c r="C6" s="79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1"/>
      <c r="X6" s="83"/>
    </row>
    <row r="7" spans="1:24" ht="18" customHeight="1" x14ac:dyDescent="0.15">
      <c r="A7" s="77">
        <f t="shared" si="1"/>
        <v>4</v>
      </c>
      <c r="B7" s="78"/>
      <c r="C7" s="79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1"/>
      <c r="X7" s="83"/>
    </row>
    <row r="8" spans="1:24" ht="18" customHeight="1" x14ac:dyDescent="0.15">
      <c r="A8" s="77">
        <f t="shared" si="1"/>
        <v>5</v>
      </c>
      <c r="B8" s="78"/>
      <c r="C8" s="79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1"/>
      <c r="X8" s="83"/>
    </row>
    <row r="9" spans="1:24" ht="18" customHeight="1" x14ac:dyDescent="0.15">
      <c r="A9" s="84">
        <v>10</v>
      </c>
      <c r="B9" s="85" t="s">
        <v>8</v>
      </c>
      <c r="C9" s="86" t="s">
        <v>122</v>
      </c>
      <c r="D9" s="87">
        <f t="shared" ref="D9:W9" si="2">D10+D11-D12</f>
        <v>0</v>
      </c>
      <c r="E9" s="87">
        <f t="shared" si="2"/>
        <v>0</v>
      </c>
      <c r="F9" s="87">
        <f t="shared" si="2"/>
        <v>0</v>
      </c>
      <c r="G9" s="87">
        <f t="shared" si="2"/>
        <v>0</v>
      </c>
      <c r="H9" s="87">
        <f t="shared" si="2"/>
        <v>0</v>
      </c>
      <c r="I9" s="87">
        <f t="shared" si="2"/>
        <v>0</v>
      </c>
      <c r="J9" s="87">
        <f t="shared" si="2"/>
        <v>0</v>
      </c>
      <c r="K9" s="87">
        <f t="shared" si="2"/>
        <v>0</v>
      </c>
      <c r="L9" s="87">
        <f t="shared" si="2"/>
        <v>0</v>
      </c>
      <c r="M9" s="87">
        <f t="shared" si="2"/>
        <v>0</v>
      </c>
      <c r="N9" s="87">
        <f t="shared" si="2"/>
        <v>0</v>
      </c>
      <c r="O9" s="87">
        <f t="shared" si="2"/>
        <v>0</v>
      </c>
      <c r="P9" s="87">
        <f t="shared" si="2"/>
        <v>0</v>
      </c>
      <c r="Q9" s="87">
        <f t="shared" si="2"/>
        <v>0</v>
      </c>
      <c r="R9" s="87">
        <f t="shared" si="2"/>
        <v>0</v>
      </c>
      <c r="S9" s="87">
        <f t="shared" si="2"/>
        <v>0</v>
      </c>
      <c r="T9" s="87">
        <f t="shared" si="2"/>
        <v>0</v>
      </c>
      <c r="U9" s="87">
        <f t="shared" si="2"/>
        <v>0</v>
      </c>
      <c r="V9" s="87">
        <f t="shared" si="2"/>
        <v>0</v>
      </c>
      <c r="W9" s="88">
        <f t="shared" si="2"/>
        <v>0</v>
      </c>
      <c r="X9" s="85"/>
    </row>
    <row r="10" spans="1:24" ht="18" customHeight="1" x14ac:dyDescent="0.15">
      <c r="A10" s="77">
        <f t="shared" si="1"/>
        <v>11</v>
      </c>
      <c r="B10" s="83" t="s">
        <v>16</v>
      </c>
      <c r="C10" s="79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1"/>
      <c r="X10" s="83"/>
    </row>
    <row r="11" spans="1:24" ht="18" customHeight="1" x14ac:dyDescent="0.15">
      <c r="A11" s="77">
        <f t="shared" si="1"/>
        <v>12</v>
      </c>
      <c r="B11" s="83" t="s">
        <v>17</v>
      </c>
      <c r="C11" s="79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1"/>
      <c r="X11" s="89"/>
    </row>
    <row r="12" spans="1:24" ht="18" customHeight="1" x14ac:dyDescent="0.15">
      <c r="A12" s="77">
        <f t="shared" si="1"/>
        <v>13</v>
      </c>
      <c r="B12" s="83" t="s">
        <v>18</v>
      </c>
      <c r="C12" s="79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1"/>
      <c r="X12" s="89"/>
    </row>
    <row r="13" spans="1:24" ht="18" customHeight="1" x14ac:dyDescent="0.15">
      <c r="A13" s="77">
        <v>14</v>
      </c>
      <c r="B13" s="83"/>
      <c r="C13" s="79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1"/>
      <c r="X13" s="89"/>
    </row>
    <row r="14" spans="1:24" ht="18" customHeight="1" x14ac:dyDescent="0.15">
      <c r="A14" s="84">
        <v>20</v>
      </c>
      <c r="B14" s="76" t="s">
        <v>45</v>
      </c>
      <c r="C14" s="73" t="s">
        <v>51</v>
      </c>
      <c r="D14" s="87">
        <f t="shared" ref="D14:W14" si="3">D4-D9</f>
        <v>0</v>
      </c>
      <c r="E14" s="87">
        <f t="shared" si="3"/>
        <v>0</v>
      </c>
      <c r="F14" s="87">
        <f t="shared" si="3"/>
        <v>0</v>
      </c>
      <c r="G14" s="87">
        <f t="shared" si="3"/>
        <v>0</v>
      </c>
      <c r="H14" s="87">
        <f t="shared" si="3"/>
        <v>0</v>
      </c>
      <c r="I14" s="87">
        <f t="shared" si="3"/>
        <v>0</v>
      </c>
      <c r="J14" s="87">
        <f t="shared" si="3"/>
        <v>0</v>
      </c>
      <c r="K14" s="87">
        <f t="shared" si="3"/>
        <v>0</v>
      </c>
      <c r="L14" s="87">
        <f t="shared" si="3"/>
        <v>0</v>
      </c>
      <c r="M14" s="87">
        <f t="shared" si="3"/>
        <v>0</v>
      </c>
      <c r="N14" s="87">
        <f t="shared" si="3"/>
        <v>0</v>
      </c>
      <c r="O14" s="87">
        <f t="shared" si="3"/>
        <v>0</v>
      </c>
      <c r="P14" s="87">
        <f t="shared" si="3"/>
        <v>0</v>
      </c>
      <c r="Q14" s="87">
        <f t="shared" si="3"/>
        <v>0</v>
      </c>
      <c r="R14" s="87">
        <f t="shared" si="3"/>
        <v>0</v>
      </c>
      <c r="S14" s="87">
        <f t="shared" si="3"/>
        <v>0</v>
      </c>
      <c r="T14" s="87">
        <f t="shared" si="3"/>
        <v>0</v>
      </c>
      <c r="U14" s="87">
        <f t="shared" si="3"/>
        <v>0</v>
      </c>
      <c r="V14" s="87">
        <f t="shared" si="3"/>
        <v>0</v>
      </c>
      <c r="W14" s="88">
        <f t="shared" si="3"/>
        <v>0</v>
      </c>
      <c r="X14" s="76"/>
    </row>
    <row r="15" spans="1:24" ht="18" customHeight="1" x14ac:dyDescent="0.15">
      <c r="A15" s="84">
        <v>30</v>
      </c>
      <c r="B15" s="90" t="s">
        <v>20</v>
      </c>
      <c r="C15" s="91" t="s">
        <v>99</v>
      </c>
      <c r="D15" s="87">
        <f>D16+SUM(D20:D30)</f>
        <v>0</v>
      </c>
      <c r="E15" s="87">
        <f t="shared" ref="E15:W15" si="4">E16+SUM(E20:E30)</f>
        <v>0</v>
      </c>
      <c r="F15" s="87">
        <f t="shared" si="4"/>
        <v>0</v>
      </c>
      <c r="G15" s="87">
        <f t="shared" si="4"/>
        <v>0</v>
      </c>
      <c r="H15" s="87">
        <f t="shared" si="4"/>
        <v>0</v>
      </c>
      <c r="I15" s="87">
        <f t="shared" si="4"/>
        <v>0</v>
      </c>
      <c r="J15" s="87">
        <f t="shared" si="4"/>
        <v>0</v>
      </c>
      <c r="K15" s="87">
        <f t="shared" si="4"/>
        <v>0</v>
      </c>
      <c r="L15" s="87">
        <f t="shared" si="4"/>
        <v>0</v>
      </c>
      <c r="M15" s="87">
        <f t="shared" si="4"/>
        <v>0</v>
      </c>
      <c r="N15" s="87">
        <f t="shared" si="4"/>
        <v>0</v>
      </c>
      <c r="O15" s="87">
        <f t="shared" si="4"/>
        <v>0</v>
      </c>
      <c r="P15" s="87">
        <f t="shared" si="4"/>
        <v>0</v>
      </c>
      <c r="Q15" s="87">
        <f t="shared" si="4"/>
        <v>0</v>
      </c>
      <c r="R15" s="87">
        <f t="shared" si="4"/>
        <v>0</v>
      </c>
      <c r="S15" s="87">
        <f t="shared" si="4"/>
        <v>0</v>
      </c>
      <c r="T15" s="87">
        <f t="shared" si="4"/>
        <v>0</v>
      </c>
      <c r="U15" s="87">
        <f t="shared" si="4"/>
        <v>0</v>
      </c>
      <c r="V15" s="87">
        <f t="shared" si="4"/>
        <v>0</v>
      </c>
      <c r="W15" s="87">
        <f t="shared" si="4"/>
        <v>0</v>
      </c>
      <c r="X15" s="76"/>
    </row>
    <row r="16" spans="1:24" ht="18" customHeight="1" x14ac:dyDescent="0.15">
      <c r="A16" s="134">
        <f t="shared" si="1"/>
        <v>31</v>
      </c>
      <c r="B16" s="135" t="s">
        <v>47</v>
      </c>
      <c r="C16" s="136" t="s">
        <v>102</v>
      </c>
      <c r="D16" s="137">
        <f>SUM(D17:D19)</f>
        <v>0</v>
      </c>
      <c r="E16" s="137">
        <f t="shared" ref="E16:W16" si="5">SUM(E17:E19)</f>
        <v>0</v>
      </c>
      <c r="F16" s="137">
        <f t="shared" si="5"/>
        <v>0</v>
      </c>
      <c r="G16" s="137">
        <f t="shared" si="5"/>
        <v>0</v>
      </c>
      <c r="H16" s="137">
        <f t="shared" si="5"/>
        <v>0</v>
      </c>
      <c r="I16" s="137">
        <f t="shared" si="5"/>
        <v>0</v>
      </c>
      <c r="J16" s="137">
        <f t="shared" si="5"/>
        <v>0</v>
      </c>
      <c r="K16" s="137">
        <f t="shared" si="5"/>
        <v>0</v>
      </c>
      <c r="L16" s="137">
        <f t="shared" si="5"/>
        <v>0</v>
      </c>
      <c r="M16" s="137">
        <f t="shared" si="5"/>
        <v>0</v>
      </c>
      <c r="N16" s="137">
        <f t="shared" si="5"/>
        <v>0</v>
      </c>
      <c r="O16" s="137">
        <f t="shared" si="5"/>
        <v>0</v>
      </c>
      <c r="P16" s="137">
        <f t="shared" si="5"/>
        <v>0</v>
      </c>
      <c r="Q16" s="137">
        <f t="shared" si="5"/>
        <v>0</v>
      </c>
      <c r="R16" s="137">
        <f t="shared" si="5"/>
        <v>0</v>
      </c>
      <c r="S16" s="137">
        <f t="shared" si="5"/>
        <v>0</v>
      </c>
      <c r="T16" s="137">
        <f t="shared" si="5"/>
        <v>0</v>
      </c>
      <c r="U16" s="137">
        <f t="shared" si="5"/>
        <v>0</v>
      </c>
      <c r="V16" s="137">
        <f t="shared" si="5"/>
        <v>0</v>
      </c>
      <c r="W16" s="137">
        <f t="shared" si="5"/>
        <v>0</v>
      </c>
      <c r="X16" s="138"/>
    </row>
    <row r="17" spans="1:24" ht="18" customHeight="1" x14ac:dyDescent="0.15">
      <c r="A17" s="77">
        <f t="shared" si="1"/>
        <v>32</v>
      </c>
      <c r="B17" s="89" t="s">
        <v>48</v>
      </c>
      <c r="C17" s="92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1"/>
      <c r="X17" s="89"/>
    </row>
    <row r="18" spans="1:24" ht="18" customHeight="1" x14ac:dyDescent="0.15">
      <c r="A18" s="77">
        <f t="shared" si="1"/>
        <v>33</v>
      </c>
      <c r="B18" s="89" t="s">
        <v>49</v>
      </c>
      <c r="C18" s="92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1"/>
      <c r="X18" s="89"/>
    </row>
    <row r="19" spans="1:24" ht="18" customHeight="1" x14ac:dyDescent="0.15">
      <c r="A19" s="77">
        <f t="shared" si="1"/>
        <v>34</v>
      </c>
      <c r="B19" s="89" t="s">
        <v>50</v>
      </c>
      <c r="C19" s="92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1"/>
      <c r="X19" s="89"/>
    </row>
    <row r="20" spans="1:24" ht="18" customHeight="1" x14ac:dyDescent="0.15">
      <c r="A20" s="77">
        <f t="shared" si="1"/>
        <v>35</v>
      </c>
      <c r="B20" s="93" t="s">
        <v>21</v>
      </c>
      <c r="C20" s="92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1"/>
      <c r="X20" s="89"/>
    </row>
    <row r="21" spans="1:24" ht="18" customHeight="1" x14ac:dyDescent="0.15">
      <c r="A21" s="77">
        <f t="shared" si="1"/>
        <v>36</v>
      </c>
      <c r="B21" s="93" t="s">
        <v>22</v>
      </c>
      <c r="C21" s="9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1"/>
      <c r="X21" s="83"/>
    </row>
    <row r="22" spans="1:24" ht="18" customHeight="1" x14ac:dyDescent="0.15">
      <c r="A22" s="77">
        <f t="shared" si="1"/>
        <v>37</v>
      </c>
      <c r="B22" s="93" t="s">
        <v>23</v>
      </c>
      <c r="C22" s="9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1"/>
      <c r="X22" s="83"/>
    </row>
    <row r="23" spans="1:24" ht="18" customHeight="1" x14ac:dyDescent="0.15">
      <c r="A23" s="77">
        <f t="shared" si="1"/>
        <v>38</v>
      </c>
      <c r="B23" s="93" t="s">
        <v>98</v>
      </c>
      <c r="C23" s="9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1"/>
      <c r="X23" s="83"/>
    </row>
    <row r="24" spans="1:24" ht="18" customHeight="1" x14ac:dyDescent="0.15">
      <c r="A24" s="77">
        <f t="shared" si="1"/>
        <v>39</v>
      </c>
      <c r="B24" s="93" t="s">
        <v>100</v>
      </c>
      <c r="C24" s="9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1"/>
      <c r="X24" s="83"/>
    </row>
    <row r="25" spans="1:24" ht="18" customHeight="1" x14ac:dyDescent="0.15">
      <c r="A25" s="77">
        <f t="shared" si="1"/>
        <v>40</v>
      </c>
      <c r="B25" s="93" t="s">
        <v>101</v>
      </c>
      <c r="C25" s="9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1"/>
      <c r="X25" s="83"/>
    </row>
    <row r="26" spans="1:24" ht="18" customHeight="1" x14ac:dyDescent="0.15">
      <c r="A26" s="77">
        <f t="shared" si="1"/>
        <v>41</v>
      </c>
      <c r="B26" s="93" t="s">
        <v>24</v>
      </c>
      <c r="C26" s="9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1"/>
      <c r="X26" s="83"/>
    </row>
    <row r="27" spans="1:24" ht="18" customHeight="1" x14ac:dyDescent="0.15">
      <c r="A27" s="77">
        <f t="shared" si="1"/>
        <v>42</v>
      </c>
      <c r="B27" s="93" t="s">
        <v>25</v>
      </c>
      <c r="C27" s="97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1"/>
      <c r="X27" s="83"/>
    </row>
    <row r="28" spans="1:24" ht="18" customHeight="1" x14ac:dyDescent="0.15">
      <c r="A28" s="77">
        <f t="shared" si="1"/>
        <v>43</v>
      </c>
      <c r="B28" s="93" t="s">
        <v>26</v>
      </c>
      <c r="C28" s="97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1"/>
      <c r="X28" s="83"/>
    </row>
    <row r="29" spans="1:24" ht="18" customHeight="1" x14ac:dyDescent="0.15">
      <c r="A29" s="77">
        <f t="shared" si="1"/>
        <v>44</v>
      </c>
      <c r="B29" s="95" t="s">
        <v>27</v>
      </c>
      <c r="C29" s="9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1"/>
      <c r="X29" s="83"/>
    </row>
    <row r="30" spans="1:24" ht="18" customHeight="1" x14ac:dyDescent="0.15">
      <c r="A30" s="77">
        <f t="shared" si="1"/>
        <v>45</v>
      </c>
      <c r="B30" s="96" t="s">
        <v>15</v>
      </c>
      <c r="C30" s="94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1"/>
      <c r="X30" s="98"/>
    </row>
    <row r="31" spans="1:24" ht="18" customHeight="1" x14ac:dyDescent="0.15">
      <c r="A31" s="77">
        <f t="shared" si="1"/>
        <v>46</v>
      </c>
      <c r="B31" s="96" t="s">
        <v>28</v>
      </c>
      <c r="C31" s="94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1"/>
      <c r="X31" s="98"/>
    </row>
    <row r="32" spans="1:24" ht="18" customHeight="1" x14ac:dyDescent="0.15">
      <c r="A32" s="77">
        <f>A31+1</f>
        <v>47</v>
      </c>
      <c r="B32" s="93" t="s">
        <v>44</v>
      </c>
      <c r="C32" s="79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1"/>
      <c r="X32" s="83" t="s">
        <v>121</v>
      </c>
    </row>
    <row r="33" spans="1:24" ht="18" customHeight="1" x14ac:dyDescent="0.15">
      <c r="A33" s="77">
        <f t="shared" si="1"/>
        <v>48</v>
      </c>
      <c r="B33" s="83" t="s">
        <v>29</v>
      </c>
      <c r="C33" s="97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1"/>
      <c r="X33" s="99"/>
    </row>
    <row r="34" spans="1:24" ht="18" customHeight="1" x14ac:dyDescent="0.15">
      <c r="A34" s="77">
        <f t="shared" si="1"/>
        <v>49</v>
      </c>
      <c r="B34" s="83"/>
      <c r="C34" s="79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1"/>
      <c r="X34" s="99"/>
    </row>
    <row r="35" spans="1:24" ht="18" customHeight="1" x14ac:dyDescent="0.15">
      <c r="A35" s="77">
        <f t="shared" si="1"/>
        <v>50</v>
      </c>
      <c r="B35" s="78"/>
      <c r="C35" s="79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1"/>
      <c r="X35" s="83"/>
    </row>
    <row r="36" spans="1:24" ht="18" customHeight="1" x14ac:dyDescent="0.15">
      <c r="A36" s="84">
        <v>60</v>
      </c>
      <c r="B36" s="85" t="s">
        <v>52</v>
      </c>
      <c r="C36" s="86" t="s">
        <v>53</v>
      </c>
      <c r="D36" s="87">
        <f t="shared" ref="D36:W36" si="6">D14-D15</f>
        <v>0</v>
      </c>
      <c r="E36" s="87">
        <f t="shared" si="6"/>
        <v>0</v>
      </c>
      <c r="F36" s="87">
        <f t="shared" si="6"/>
        <v>0</v>
      </c>
      <c r="G36" s="87">
        <f t="shared" si="6"/>
        <v>0</v>
      </c>
      <c r="H36" s="87">
        <f t="shared" si="6"/>
        <v>0</v>
      </c>
      <c r="I36" s="87">
        <f t="shared" si="6"/>
        <v>0</v>
      </c>
      <c r="J36" s="87">
        <f t="shared" si="6"/>
        <v>0</v>
      </c>
      <c r="K36" s="87">
        <f t="shared" si="6"/>
        <v>0</v>
      </c>
      <c r="L36" s="87">
        <f t="shared" si="6"/>
        <v>0</v>
      </c>
      <c r="M36" s="87">
        <f t="shared" si="6"/>
        <v>0</v>
      </c>
      <c r="N36" s="87">
        <f t="shared" si="6"/>
        <v>0</v>
      </c>
      <c r="O36" s="87">
        <f t="shared" si="6"/>
        <v>0</v>
      </c>
      <c r="P36" s="87">
        <f t="shared" si="6"/>
        <v>0</v>
      </c>
      <c r="Q36" s="87">
        <f t="shared" si="6"/>
        <v>0</v>
      </c>
      <c r="R36" s="87">
        <f t="shared" si="6"/>
        <v>0</v>
      </c>
      <c r="S36" s="87">
        <f t="shared" si="6"/>
        <v>0</v>
      </c>
      <c r="T36" s="87">
        <f t="shared" si="6"/>
        <v>0</v>
      </c>
      <c r="U36" s="87">
        <f t="shared" si="6"/>
        <v>0</v>
      </c>
      <c r="V36" s="87">
        <f t="shared" si="6"/>
        <v>0</v>
      </c>
      <c r="W36" s="88">
        <f t="shared" si="6"/>
        <v>0</v>
      </c>
      <c r="X36" s="100"/>
    </row>
    <row r="37" spans="1:24" ht="18" customHeight="1" x14ac:dyDescent="0.15">
      <c r="A37" s="84">
        <v>70</v>
      </c>
      <c r="B37" s="85" t="s">
        <v>103</v>
      </c>
      <c r="C37" s="86" t="s">
        <v>105</v>
      </c>
      <c r="D37" s="87">
        <f>D36+D38-D39</f>
        <v>0</v>
      </c>
      <c r="E37" s="87">
        <f t="shared" ref="E37:V37" si="7">E36+E38-E39</f>
        <v>0</v>
      </c>
      <c r="F37" s="87">
        <f t="shared" si="7"/>
        <v>0</v>
      </c>
      <c r="G37" s="87">
        <f t="shared" si="7"/>
        <v>0</v>
      </c>
      <c r="H37" s="87">
        <f t="shared" si="7"/>
        <v>0</v>
      </c>
      <c r="I37" s="87">
        <f t="shared" si="7"/>
        <v>0</v>
      </c>
      <c r="J37" s="87">
        <f t="shared" si="7"/>
        <v>0</v>
      </c>
      <c r="K37" s="87">
        <f t="shared" si="7"/>
        <v>0</v>
      </c>
      <c r="L37" s="87">
        <f t="shared" si="7"/>
        <v>0</v>
      </c>
      <c r="M37" s="87">
        <f t="shared" si="7"/>
        <v>0</v>
      </c>
      <c r="N37" s="87">
        <f t="shared" si="7"/>
        <v>0</v>
      </c>
      <c r="O37" s="87">
        <f t="shared" si="7"/>
        <v>0</v>
      </c>
      <c r="P37" s="87">
        <f t="shared" si="7"/>
        <v>0</v>
      </c>
      <c r="Q37" s="87">
        <f t="shared" si="7"/>
        <v>0</v>
      </c>
      <c r="R37" s="87">
        <f t="shared" si="7"/>
        <v>0</v>
      </c>
      <c r="S37" s="87">
        <f t="shared" si="7"/>
        <v>0</v>
      </c>
      <c r="T37" s="87">
        <f t="shared" si="7"/>
        <v>0</v>
      </c>
      <c r="U37" s="87">
        <f t="shared" si="7"/>
        <v>0</v>
      </c>
      <c r="V37" s="87">
        <f t="shared" si="7"/>
        <v>0</v>
      </c>
      <c r="W37" s="87">
        <f>W36+W38-W39</f>
        <v>0</v>
      </c>
      <c r="X37" s="100"/>
    </row>
    <row r="38" spans="1:24" ht="18" customHeight="1" x14ac:dyDescent="0.15">
      <c r="A38" s="77">
        <v>71</v>
      </c>
      <c r="B38" s="83" t="s">
        <v>30</v>
      </c>
      <c r="C38" s="79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1"/>
      <c r="X38" s="99"/>
    </row>
    <row r="39" spans="1:24" ht="18" customHeight="1" x14ac:dyDescent="0.15">
      <c r="A39" s="77">
        <v>72</v>
      </c>
      <c r="B39" s="83" t="s">
        <v>104</v>
      </c>
      <c r="C39" s="79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1"/>
      <c r="X39" s="99"/>
    </row>
    <row r="40" spans="1:24" ht="18" customHeight="1" x14ac:dyDescent="0.15">
      <c r="A40" s="77">
        <f t="shared" si="1"/>
        <v>73</v>
      </c>
      <c r="B40" s="83"/>
      <c r="C40" s="79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1"/>
      <c r="X40" s="99"/>
    </row>
    <row r="41" spans="1:24" ht="18" customHeight="1" x14ac:dyDescent="0.15">
      <c r="A41" s="84">
        <v>80</v>
      </c>
      <c r="B41" s="90" t="s">
        <v>55</v>
      </c>
      <c r="C41" s="86" t="s">
        <v>106</v>
      </c>
      <c r="D41" s="87">
        <f>D37+D42-D43</f>
        <v>0</v>
      </c>
      <c r="E41" s="87">
        <f>E37+E42-E43</f>
        <v>0</v>
      </c>
      <c r="F41" s="87">
        <f t="shared" ref="F41:W41" si="8">F37+F42-F43</f>
        <v>0</v>
      </c>
      <c r="G41" s="87">
        <f t="shared" si="8"/>
        <v>0</v>
      </c>
      <c r="H41" s="87">
        <f t="shared" si="8"/>
        <v>0</v>
      </c>
      <c r="I41" s="87">
        <f t="shared" si="8"/>
        <v>0</v>
      </c>
      <c r="J41" s="87">
        <f t="shared" si="8"/>
        <v>0</v>
      </c>
      <c r="K41" s="87">
        <f t="shared" si="8"/>
        <v>0</v>
      </c>
      <c r="L41" s="87">
        <f t="shared" si="8"/>
        <v>0</v>
      </c>
      <c r="M41" s="87">
        <f t="shared" si="8"/>
        <v>0</v>
      </c>
      <c r="N41" s="87">
        <f t="shared" si="8"/>
        <v>0</v>
      </c>
      <c r="O41" s="87">
        <f t="shared" si="8"/>
        <v>0</v>
      </c>
      <c r="P41" s="87">
        <f t="shared" si="8"/>
        <v>0</v>
      </c>
      <c r="Q41" s="87">
        <f t="shared" si="8"/>
        <v>0</v>
      </c>
      <c r="R41" s="87">
        <f t="shared" si="8"/>
        <v>0</v>
      </c>
      <c r="S41" s="87">
        <f t="shared" si="8"/>
        <v>0</v>
      </c>
      <c r="T41" s="87">
        <f t="shared" si="8"/>
        <v>0</v>
      </c>
      <c r="U41" s="87">
        <f t="shared" si="8"/>
        <v>0</v>
      </c>
      <c r="V41" s="87">
        <f t="shared" si="8"/>
        <v>0</v>
      </c>
      <c r="W41" s="87">
        <f t="shared" si="8"/>
        <v>0</v>
      </c>
      <c r="X41" s="100"/>
    </row>
    <row r="42" spans="1:24" ht="18" customHeight="1" x14ac:dyDescent="0.15">
      <c r="A42" s="77">
        <v>81</v>
      </c>
      <c r="B42" s="83" t="s">
        <v>31</v>
      </c>
      <c r="C42" s="79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1"/>
      <c r="X42" s="99"/>
    </row>
    <row r="43" spans="1:24" ht="18" customHeight="1" x14ac:dyDescent="0.15">
      <c r="A43" s="77">
        <f t="shared" si="1"/>
        <v>82</v>
      </c>
      <c r="B43" s="83" t="s">
        <v>32</v>
      </c>
      <c r="C43" s="79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1"/>
      <c r="X43" s="99"/>
    </row>
    <row r="44" spans="1:24" ht="18" customHeight="1" x14ac:dyDescent="0.15">
      <c r="A44" s="84">
        <v>90</v>
      </c>
      <c r="B44" s="90" t="s">
        <v>108</v>
      </c>
      <c r="C44" s="101" t="s">
        <v>107</v>
      </c>
      <c r="D44" s="87">
        <f>D41-D45</f>
        <v>0</v>
      </c>
      <c r="E44" s="87">
        <f t="shared" ref="E44:W44" si="9">E41-E45</f>
        <v>0</v>
      </c>
      <c r="F44" s="87">
        <f t="shared" si="9"/>
        <v>0</v>
      </c>
      <c r="G44" s="87">
        <f t="shared" si="9"/>
        <v>0</v>
      </c>
      <c r="H44" s="87">
        <f t="shared" si="9"/>
        <v>0</v>
      </c>
      <c r="I44" s="87">
        <f t="shared" si="9"/>
        <v>0</v>
      </c>
      <c r="J44" s="87">
        <f t="shared" si="9"/>
        <v>0</v>
      </c>
      <c r="K44" s="87">
        <f t="shared" si="9"/>
        <v>0</v>
      </c>
      <c r="L44" s="87">
        <f t="shared" si="9"/>
        <v>0</v>
      </c>
      <c r="M44" s="87">
        <f t="shared" si="9"/>
        <v>0</v>
      </c>
      <c r="N44" s="87">
        <f t="shared" si="9"/>
        <v>0</v>
      </c>
      <c r="O44" s="87">
        <f t="shared" si="9"/>
        <v>0</v>
      </c>
      <c r="P44" s="87">
        <f t="shared" si="9"/>
        <v>0</v>
      </c>
      <c r="Q44" s="87">
        <f t="shared" si="9"/>
        <v>0</v>
      </c>
      <c r="R44" s="87">
        <f t="shared" si="9"/>
        <v>0</v>
      </c>
      <c r="S44" s="87">
        <f t="shared" si="9"/>
        <v>0</v>
      </c>
      <c r="T44" s="87">
        <f t="shared" si="9"/>
        <v>0</v>
      </c>
      <c r="U44" s="87">
        <f t="shared" si="9"/>
        <v>0</v>
      </c>
      <c r="V44" s="87">
        <f t="shared" si="9"/>
        <v>0</v>
      </c>
      <c r="W44" s="87">
        <f t="shared" si="9"/>
        <v>0</v>
      </c>
      <c r="X44" s="85"/>
    </row>
    <row r="45" spans="1:24" ht="18" customHeight="1" x14ac:dyDescent="0.15">
      <c r="A45" s="77">
        <f t="shared" si="1"/>
        <v>91</v>
      </c>
      <c r="B45" s="93" t="s">
        <v>33</v>
      </c>
      <c r="C45" s="94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83"/>
    </row>
    <row r="46" spans="1:24" ht="18" customHeight="1" x14ac:dyDescent="0.15">
      <c r="A46" s="84">
        <v>100</v>
      </c>
      <c r="B46" s="90" t="s">
        <v>58</v>
      </c>
      <c r="C46" s="101" t="s">
        <v>111</v>
      </c>
      <c r="D46" s="87">
        <f>D48-D49</f>
        <v>0</v>
      </c>
      <c r="E46" s="87">
        <f t="shared" ref="E46:W46" si="10">E48-E49</f>
        <v>0</v>
      </c>
      <c r="F46" s="87">
        <f t="shared" si="10"/>
        <v>0</v>
      </c>
      <c r="G46" s="87">
        <f t="shared" si="10"/>
        <v>0</v>
      </c>
      <c r="H46" s="87">
        <f t="shared" si="10"/>
        <v>0</v>
      </c>
      <c r="I46" s="87">
        <f t="shared" si="10"/>
        <v>0</v>
      </c>
      <c r="J46" s="87">
        <f t="shared" si="10"/>
        <v>0</v>
      </c>
      <c r="K46" s="87">
        <f t="shared" si="10"/>
        <v>0</v>
      </c>
      <c r="L46" s="87">
        <f t="shared" si="10"/>
        <v>0</v>
      </c>
      <c r="M46" s="87">
        <f t="shared" si="10"/>
        <v>0</v>
      </c>
      <c r="N46" s="87">
        <f t="shared" si="10"/>
        <v>0</v>
      </c>
      <c r="O46" s="87">
        <f t="shared" si="10"/>
        <v>0</v>
      </c>
      <c r="P46" s="87">
        <f t="shared" si="10"/>
        <v>0</v>
      </c>
      <c r="Q46" s="87">
        <f t="shared" si="10"/>
        <v>0</v>
      </c>
      <c r="R46" s="87">
        <f t="shared" si="10"/>
        <v>0</v>
      </c>
      <c r="S46" s="87">
        <f t="shared" si="10"/>
        <v>0</v>
      </c>
      <c r="T46" s="87">
        <f t="shared" si="10"/>
        <v>0</v>
      </c>
      <c r="U46" s="87">
        <f t="shared" si="10"/>
        <v>0</v>
      </c>
      <c r="V46" s="87">
        <f t="shared" si="10"/>
        <v>0</v>
      </c>
      <c r="W46" s="87">
        <f t="shared" si="10"/>
        <v>0</v>
      </c>
      <c r="X46" s="85"/>
    </row>
    <row r="47" spans="1:24" ht="18" customHeight="1" x14ac:dyDescent="0.15">
      <c r="A47" s="134">
        <f t="shared" si="1"/>
        <v>101</v>
      </c>
      <c r="B47" s="139" t="s">
        <v>57</v>
      </c>
      <c r="C47" s="140" t="s">
        <v>110</v>
      </c>
      <c r="D47" s="137">
        <f>D31+D44</f>
        <v>0</v>
      </c>
      <c r="E47" s="137">
        <f t="shared" ref="E47:W47" si="11">E31+E44</f>
        <v>0</v>
      </c>
      <c r="F47" s="137">
        <f t="shared" si="11"/>
        <v>0</v>
      </c>
      <c r="G47" s="137">
        <f t="shared" si="11"/>
        <v>0</v>
      </c>
      <c r="H47" s="137">
        <f t="shared" si="11"/>
        <v>0</v>
      </c>
      <c r="I47" s="137">
        <f t="shared" si="11"/>
        <v>0</v>
      </c>
      <c r="J47" s="137">
        <f t="shared" si="11"/>
        <v>0</v>
      </c>
      <c r="K47" s="137">
        <f t="shared" si="11"/>
        <v>0</v>
      </c>
      <c r="L47" s="137">
        <f t="shared" si="11"/>
        <v>0</v>
      </c>
      <c r="M47" s="137">
        <f t="shared" si="11"/>
        <v>0</v>
      </c>
      <c r="N47" s="137">
        <f t="shared" si="11"/>
        <v>0</v>
      </c>
      <c r="O47" s="137">
        <f t="shared" si="11"/>
        <v>0</v>
      </c>
      <c r="P47" s="137">
        <f t="shared" si="11"/>
        <v>0</v>
      </c>
      <c r="Q47" s="137">
        <f t="shared" si="11"/>
        <v>0</v>
      </c>
      <c r="R47" s="137">
        <f t="shared" si="11"/>
        <v>0</v>
      </c>
      <c r="S47" s="137">
        <f t="shared" si="11"/>
        <v>0</v>
      </c>
      <c r="T47" s="137">
        <f t="shared" si="11"/>
        <v>0</v>
      </c>
      <c r="U47" s="137">
        <f t="shared" si="11"/>
        <v>0</v>
      </c>
      <c r="V47" s="137">
        <f t="shared" si="11"/>
        <v>0</v>
      </c>
      <c r="W47" s="137">
        <f t="shared" si="11"/>
        <v>0</v>
      </c>
      <c r="X47" s="83"/>
    </row>
    <row r="48" spans="1:24" ht="18" customHeight="1" x14ac:dyDescent="0.15">
      <c r="A48" s="77">
        <f t="shared" si="1"/>
        <v>102</v>
      </c>
      <c r="B48" s="93" t="s">
        <v>35</v>
      </c>
      <c r="C48" s="102" t="s">
        <v>109</v>
      </c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83"/>
    </row>
    <row r="49" spans="1:24" ht="18" customHeight="1" x14ac:dyDescent="0.15">
      <c r="A49" s="77">
        <f t="shared" si="1"/>
        <v>103</v>
      </c>
      <c r="B49" s="93" t="s">
        <v>36</v>
      </c>
      <c r="C49" s="103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83"/>
    </row>
    <row r="50" spans="1:24" ht="18" customHeight="1" x14ac:dyDescent="0.15">
      <c r="A50" s="77">
        <f t="shared" si="1"/>
        <v>104</v>
      </c>
      <c r="B50" s="93"/>
      <c r="C50" s="94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83"/>
    </row>
    <row r="51" spans="1:24" ht="18" customHeight="1" thickBot="1" x14ac:dyDescent="0.2">
      <c r="A51" s="104">
        <v>105</v>
      </c>
      <c r="B51" s="105"/>
      <c r="C51" s="106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8"/>
      <c r="X51" s="109"/>
    </row>
    <row r="52" spans="1:24" ht="18" customHeight="1" x14ac:dyDescent="0.15">
      <c r="A52" s="61"/>
      <c r="B52" s="58"/>
      <c r="C52" s="110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2"/>
    </row>
    <row r="53" spans="1:24" ht="18" customHeight="1" x14ac:dyDescent="0.15">
      <c r="A53" s="61"/>
      <c r="B53" s="58" t="s">
        <v>91</v>
      </c>
      <c r="C53" s="110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2"/>
    </row>
    <row r="54" spans="1:24" ht="18" customHeight="1" x14ac:dyDescent="0.15">
      <c r="A54" s="113"/>
      <c r="B54" s="58" t="s">
        <v>6</v>
      </c>
      <c r="C54" s="110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2"/>
      <c r="S54" s="113"/>
      <c r="T54" s="113"/>
      <c r="U54" s="113"/>
      <c r="V54" s="113"/>
      <c r="W54" s="112"/>
      <c r="X54" s="113"/>
    </row>
    <row r="55" spans="1:24" ht="18" customHeight="1" x14ac:dyDescent="0.15">
      <c r="A55" s="113"/>
      <c r="B55" s="58" t="s">
        <v>93</v>
      </c>
      <c r="C55" s="110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2"/>
      <c r="S55" s="113"/>
      <c r="T55" s="113"/>
      <c r="U55" s="113"/>
      <c r="V55" s="113"/>
      <c r="W55" s="113"/>
      <c r="X55" s="113"/>
    </row>
    <row r="56" spans="1:24" ht="18" customHeight="1" x14ac:dyDescent="0.15">
      <c r="A56" s="113"/>
      <c r="B56" s="58" t="s">
        <v>64</v>
      </c>
      <c r="C56" s="110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2"/>
      <c r="S56" s="113"/>
      <c r="T56" s="113"/>
      <c r="U56" s="113"/>
      <c r="V56" s="113"/>
      <c r="W56" s="113"/>
      <c r="X56" s="113"/>
    </row>
    <row r="57" spans="1:24" ht="18" customHeight="1" x14ac:dyDescent="0.15">
      <c r="A57" s="114"/>
      <c r="B57" s="115"/>
      <c r="C57" s="110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6"/>
      <c r="S57" s="114"/>
      <c r="T57" s="114"/>
      <c r="U57" s="114"/>
      <c r="V57" s="114"/>
      <c r="W57" s="114"/>
      <c r="X57" s="114"/>
    </row>
  </sheetData>
  <phoneticPr fontId="1"/>
  <pageMargins left="0.9055118110236221" right="0.31496062992125984" top="0.74803149606299213" bottom="0.74803149606299213" header="0.31496062992125984" footer="0.31496062992125984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C58"/>
  <sheetViews>
    <sheetView view="pageBreakPreview" zoomScale="75" zoomScaleNormal="70" zoomScaleSheetLayoutView="75" workbookViewId="0">
      <selection activeCell="C8" sqref="C8"/>
    </sheetView>
  </sheetViews>
  <sheetFormatPr defaultRowHeight="14.25" x14ac:dyDescent="0.15"/>
  <cols>
    <col min="1" max="1" width="4.125" customWidth="1"/>
    <col min="2" max="2" width="31" customWidth="1"/>
    <col min="3" max="3" width="91.5" style="42" customWidth="1"/>
  </cols>
  <sheetData>
    <row r="1" spans="1:3" ht="36" customHeight="1" x14ac:dyDescent="0.15">
      <c r="A1" s="6" t="s">
        <v>119</v>
      </c>
      <c r="B1" s="33"/>
      <c r="C1" s="40"/>
    </row>
    <row r="2" spans="1:3" ht="36" customHeight="1" thickBot="1" x14ac:dyDescent="0.2">
      <c r="A2" s="35"/>
      <c r="B2" s="6" t="s">
        <v>90</v>
      </c>
      <c r="C2" s="41"/>
    </row>
    <row r="3" spans="1:3" ht="18" customHeight="1" thickBot="1" x14ac:dyDescent="0.2">
      <c r="A3" s="39"/>
      <c r="B3" s="36" t="s">
        <v>3</v>
      </c>
      <c r="C3" s="31" t="s">
        <v>59</v>
      </c>
    </row>
    <row r="4" spans="1:3" ht="18" customHeight="1" x14ac:dyDescent="0.15">
      <c r="A4" s="14">
        <v>1</v>
      </c>
      <c r="B4" s="43" t="s">
        <v>19</v>
      </c>
      <c r="C4" s="45"/>
    </row>
    <row r="5" spans="1:3" ht="18" customHeight="1" x14ac:dyDescent="0.15">
      <c r="A5" s="13">
        <f>A4+1</f>
        <v>2</v>
      </c>
      <c r="B5" s="25" t="s">
        <v>61</v>
      </c>
      <c r="C5" s="46" t="s">
        <v>63</v>
      </c>
    </row>
    <row r="6" spans="1:3" ht="18" customHeight="1" x14ac:dyDescent="0.15">
      <c r="A6" s="13">
        <f t="shared" ref="A6:A50" si="0">A5+1</f>
        <v>3</v>
      </c>
      <c r="B6" s="25" t="s">
        <v>34</v>
      </c>
      <c r="C6" s="46"/>
    </row>
    <row r="7" spans="1:3" ht="18" customHeight="1" x14ac:dyDescent="0.15">
      <c r="A7" s="13">
        <f t="shared" si="0"/>
        <v>4</v>
      </c>
      <c r="B7" s="25"/>
      <c r="C7" s="46"/>
    </row>
    <row r="8" spans="1:3" ht="18" customHeight="1" x14ac:dyDescent="0.15">
      <c r="A8" s="13">
        <f t="shared" si="0"/>
        <v>5</v>
      </c>
      <c r="B8" s="25"/>
      <c r="C8" s="46"/>
    </row>
    <row r="9" spans="1:3" ht="18" customHeight="1" x14ac:dyDescent="0.15">
      <c r="A9" s="15">
        <v>10</v>
      </c>
      <c r="B9" s="38" t="s">
        <v>8</v>
      </c>
      <c r="C9" s="48"/>
    </row>
    <row r="10" spans="1:3" ht="18" customHeight="1" x14ac:dyDescent="0.15">
      <c r="A10" s="13">
        <f t="shared" si="0"/>
        <v>11</v>
      </c>
      <c r="B10" s="27" t="s">
        <v>16</v>
      </c>
      <c r="C10" s="46"/>
    </row>
    <row r="11" spans="1:3" ht="18" customHeight="1" x14ac:dyDescent="0.15">
      <c r="A11" s="13">
        <f t="shared" si="0"/>
        <v>12</v>
      </c>
      <c r="B11" s="27" t="s">
        <v>17</v>
      </c>
      <c r="C11" s="46"/>
    </row>
    <row r="12" spans="1:3" ht="18" customHeight="1" x14ac:dyDescent="0.15">
      <c r="A12" s="13">
        <f t="shared" si="0"/>
        <v>13</v>
      </c>
      <c r="B12" s="27" t="s">
        <v>18</v>
      </c>
      <c r="C12" s="46"/>
    </row>
    <row r="13" spans="1:3" ht="18" customHeight="1" x14ac:dyDescent="0.15">
      <c r="A13" s="77">
        <v>14</v>
      </c>
      <c r="B13" s="27"/>
      <c r="C13" s="46"/>
    </row>
    <row r="14" spans="1:3" ht="18" customHeight="1" x14ac:dyDescent="0.15">
      <c r="A14" s="15">
        <v>20</v>
      </c>
      <c r="B14" s="37" t="s">
        <v>45</v>
      </c>
      <c r="C14" s="45"/>
    </row>
    <row r="15" spans="1:3" ht="18" customHeight="1" x14ac:dyDescent="0.15">
      <c r="A15" s="15">
        <v>30</v>
      </c>
      <c r="B15" s="29" t="s">
        <v>20</v>
      </c>
      <c r="C15" s="49"/>
    </row>
    <row r="16" spans="1:3" ht="18" customHeight="1" x14ac:dyDescent="0.15">
      <c r="A16" s="13">
        <f t="shared" si="0"/>
        <v>31</v>
      </c>
      <c r="B16" s="27" t="s">
        <v>47</v>
      </c>
      <c r="C16" s="47" t="s">
        <v>60</v>
      </c>
    </row>
    <row r="17" spans="1:3" ht="18" customHeight="1" x14ac:dyDescent="0.15">
      <c r="A17" s="13">
        <f t="shared" si="0"/>
        <v>32</v>
      </c>
      <c r="B17" s="26" t="s">
        <v>48</v>
      </c>
      <c r="C17" s="47"/>
    </row>
    <row r="18" spans="1:3" ht="18" customHeight="1" x14ac:dyDescent="0.15">
      <c r="A18" s="13">
        <f t="shared" si="0"/>
        <v>33</v>
      </c>
      <c r="B18" s="26" t="s">
        <v>49</v>
      </c>
      <c r="C18" s="47"/>
    </row>
    <row r="19" spans="1:3" ht="18" customHeight="1" x14ac:dyDescent="0.15">
      <c r="A19" s="13">
        <f t="shared" si="0"/>
        <v>34</v>
      </c>
      <c r="B19" s="26" t="s">
        <v>50</v>
      </c>
      <c r="C19" s="47"/>
    </row>
    <row r="20" spans="1:3" ht="18" customHeight="1" x14ac:dyDescent="0.15">
      <c r="A20" s="13">
        <f t="shared" si="0"/>
        <v>35</v>
      </c>
      <c r="B20" s="93" t="s">
        <v>21</v>
      </c>
      <c r="C20" s="47"/>
    </row>
    <row r="21" spans="1:3" ht="18" customHeight="1" x14ac:dyDescent="0.15">
      <c r="A21" s="13">
        <f t="shared" si="0"/>
        <v>36</v>
      </c>
      <c r="B21" s="93" t="s">
        <v>22</v>
      </c>
      <c r="C21" s="50"/>
    </row>
    <row r="22" spans="1:3" ht="18" customHeight="1" x14ac:dyDescent="0.15">
      <c r="A22" s="13">
        <f t="shared" si="0"/>
        <v>37</v>
      </c>
      <c r="B22" s="93" t="s">
        <v>23</v>
      </c>
      <c r="C22" s="50"/>
    </row>
    <row r="23" spans="1:3" ht="18" customHeight="1" x14ac:dyDescent="0.15">
      <c r="A23" s="13">
        <f t="shared" si="0"/>
        <v>38</v>
      </c>
      <c r="B23" s="93" t="s">
        <v>98</v>
      </c>
      <c r="C23" s="50"/>
    </row>
    <row r="24" spans="1:3" ht="18" customHeight="1" x14ac:dyDescent="0.15">
      <c r="A24" s="13">
        <f t="shared" si="0"/>
        <v>39</v>
      </c>
      <c r="B24" s="93" t="s">
        <v>100</v>
      </c>
      <c r="C24" s="50"/>
    </row>
    <row r="25" spans="1:3" ht="18" customHeight="1" x14ac:dyDescent="0.15">
      <c r="A25" s="13">
        <f t="shared" si="0"/>
        <v>40</v>
      </c>
      <c r="B25" s="93" t="s">
        <v>101</v>
      </c>
      <c r="C25" s="50"/>
    </row>
    <row r="26" spans="1:3" ht="18" customHeight="1" x14ac:dyDescent="0.15">
      <c r="A26" s="13">
        <f t="shared" si="0"/>
        <v>41</v>
      </c>
      <c r="B26" s="93" t="s">
        <v>24</v>
      </c>
      <c r="C26" s="50"/>
    </row>
    <row r="27" spans="1:3" ht="18" customHeight="1" x14ac:dyDescent="0.15">
      <c r="A27" s="13">
        <f t="shared" si="0"/>
        <v>42</v>
      </c>
      <c r="B27" s="93" t="s">
        <v>25</v>
      </c>
      <c r="C27" s="30"/>
    </row>
    <row r="28" spans="1:3" ht="18" customHeight="1" x14ac:dyDescent="0.15">
      <c r="A28" s="13">
        <f t="shared" si="0"/>
        <v>43</v>
      </c>
      <c r="B28" s="93" t="s">
        <v>26</v>
      </c>
      <c r="C28" s="30"/>
    </row>
    <row r="29" spans="1:3" ht="18" customHeight="1" x14ac:dyDescent="0.15">
      <c r="A29" s="13">
        <f t="shared" si="0"/>
        <v>44</v>
      </c>
      <c r="B29" s="95" t="s">
        <v>27</v>
      </c>
      <c r="C29" s="30"/>
    </row>
    <row r="30" spans="1:3" ht="18" customHeight="1" x14ac:dyDescent="0.15">
      <c r="A30" s="13">
        <f t="shared" si="0"/>
        <v>45</v>
      </c>
      <c r="B30" s="96" t="s">
        <v>15</v>
      </c>
      <c r="C30" s="50"/>
    </row>
    <row r="31" spans="1:3" ht="18" customHeight="1" x14ac:dyDescent="0.15">
      <c r="A31" s="13">
        <f t="shared" si="0"/>
        <v>46</v>
      </c>
      <c r="B31" s="96" t="s">
        <v>28</v>
      </c>
      <c r="C31" s="50"/>
    </row>
    <row r="32" spans="1:3" ht="18" customHeight="1" x14ac:dyDescent="0.15">
      <c r="A32" s="13">
        <f t="shared" si="0"/>
        <v>47</v>
      </c>
      <c r="B32" s="93" t="s">
        <v>44</v>
      </c>
      <c r="C32" s="46"/>
    </row>
    <row r="33" spans="1:3" ht="18" customHeight="1" x14ac:dyDescent="0.15">
      <c r="A33" s="13">
        <f t="shared" si="0"/>
        <v>48</v>
      </c>
      <c r="B33" s="83" t="s">
        <v>29</v>
      </c>
      <c r="C33" s="30"/>
    </row>
    <row r="34" spans="1:3" ht="18" customHeight="1" x14ac:dyDescent="0.15">
      <c r="A34" s="13">
        <f t="shared" si="0"/>
        <v>49</v>
      </c>
      <c r="B34" s="27"/>
      <c r="C34" s="46"/>
    </row>
    <row r="35" spans="1:3" ht="18" customHeight="1" x14ac:dyDescent="0.15">
      <c r="A35" s="13">
        <f t="shared" si="0"/>
        <v>50</v>
      </c>
      <c r="B35" s="25"/>
      <c r="C35" s="46"/>
    </row>
    <row r="36" spans="1:3" ht="18" customHeight="1" x14ac:dyDescent="0.15">
      <c r="A36" s="15">
        <v>60</v>
      </c>
      <c r="B36" s="38" t="s">
        <v>52</v>
      </c>
      <c r="C36" s="48"/>
    </row>
    <row r="37" spans="1:3" ht="18" customHeight="1" x14ac:dyDescent="0.15">
      <c r="A37" s="15">
        <v>70</v>
      </c>
      <c r="B37" s="38" t="s">
        <v>54</v>
      </c>
      <c r="C37" s="48"/>
    </row>
    <row r="38" spans="1:3" ht="18" customHeight="1" x14ac:dyDescent="0.15">
      <c r="A38" s="13">
        <v>71</v>
      </c>
      <c r="B38" s="27" t="s">
        <v>30</v>
      </c>
      <c r="C38" s="46"/>
    </row>
    <row r="39" spans="1:3" ht="18" customHeight="1" x14ac:dyDescent="0.15">
      <c r="A39" s="13">
        <f t="shared" si="0"/>
        <v>72</v>
      </c>
      <c r="B39" s="27" t="s">
        <v>104</v>
      </c>
      <c r="C39" s="46"/>
    </row>
    <row r="40" spans="1:3" ht="18" customHeight="1" x14ac:dyDescent="0.15">
      <c r="A40" s="13">
        <v>73</v>
      </c>
      <c r="B40" s="27"/>
      <c r="C40" s="46"/>
    </row>
    <row r="41" spans="1:3" ht="18" customHeight="1" x14ac:dyDescent="0.15">
      <c r="A41" s="15">
        <v>80</v>
      </c>
      <c r="B41" s="38" t="s">
        <v>114</v>
      </c>
      <c r="C41" s="48"/>
    </row>
    <row r="42" spans="1:3" ht="18" customHeight="1" x14ac:dyDescent="0.15">
      <c r="A42" s="13">
        <f t="shared" si="0"/>
        <v>81</v>
      </c>
      <c r="B42" s="27" t="s">
        <v>31</v>
      </c>
      <c r="C42" s="46"/>
    </row>
    <row r="43" spans="1:3" ht="18" customHeight="1" x14ac:dyDescent="0.15">
      <c r="A43" s="13">
        <f t="shared" si="0"/>
        <v>82</v>
      </c>
      <c r="B43" s="27" t="s">
        <v>32</v>
      </c>
      <c r="C43" s="46"/>
    </row>
    <row r="44" spans="1:3" ht="18" customHeight="1" x14ac:dyDescent="0.15">
      <c r="A44" s="15">
        <v>90</v>
      </c>
      <c r="B44" s="29" t="s">
        <v>56</v>
      </c>
      <c r="C44" s="51"/>
    </row>
    <row r="45" spans="1:3" ht="18" customHeight="1" x14ac:dyDescent="0.15">
      <c r="A45" s="13">
        <v>91</v>
      </c>
      <c r="B45" s="28" t="s">
        <v>33</v>
      </c>
      <c r="C45" s="50"/>
    </row>
    <row r="46" spans="1:3" ht="18" customHeight="1" x14ac:dyDescent="0.15">
      <c r="A46" s="15">
        <v>100</v>
      </c>
      <c r="B46" s="29" t="s">
        <v>58</v>
      </c>
      <c r="C46" s="51"/>
    </row>
    <row r="47" spans="1:3" ht="18" customHeight="1" x14ac:dyDescent="0.15">
      <c r="A47" s="13">
        <f t="shared" si="0"/>
        <v>101</v>
      </c>
      <c r="B47" s="28" t="s">
        <v>57</v>
      </c>
      <c r="C47" s="50"/>
    </row>
    <row r="48" spans="1:3" ht="18" customHeight="1" x14ac:dyDescent="0.15">
      <c r="A48" s="13">
        <f t="shared" si="0"/>
        <v>102</v>
      </c>
      <c r="B48" s="28" t="s">
        <v>35</v>
      </c>
      <c r="C48" s="52"/>
    </row>
    <row r="49" spans="1:3" ht="18" customHeight="1" x14ac:dyDescent="0.15">
      <c r="A49" s="13">
        <f t="shared" si="0"/>
        <v>103</v>
      </c>
      <c r="B49" s="28" t="s">
        <v>36</v>
      </c>
      <c r="C49" s="50"/>
    </row>
    <row r="50" spans="1:3" ht="18" customHeight="1" x14ac:dyDescent="0.15">
      <c r="A50" s="13">
        <f t="shared" si="0"/>
        <v>104</v>
      </c>
      <c r="B50" s="28"/>
      <c r="C50" s="50"/>
    </row>
    <row r="51" spans="1:3" ht="18" customHeight="1" thickBot="1" x14ac:dyDescent="0.2">
      <c r="A51" s="44">
        <v>105</v>
      </c>
      <c r="B51" s="141"/>
      <c r="C51" s="142"/>
    </row>
    <row r="52" spans="1:3" ht="18" customHeight="1" x14ac:dyDescent="0.15">
      <c r="A52" s="34"/>
      <c r="B52" s="33"/>
      <c r="C52" s="40"/>
    </row>
    <row r="53" spans="1:3" ht="18" customHeight="1" x14ac:dyDescent="0.15">
      <c r="A53" s="34"/>
      <c r="B53" s="33" t="s">
        <v>91</v>
      </c>
      <c r="C53" s="40"/>
    </row>
    <row r="54" spans="1:3" ht="18" customHeight="1" x14ac:dyDescent="0.15">
      <c r="A54" s="32"/>
      <c r="B54" s="33" t="s">
        <v>6</v>
      </c>
      <c r="C54" s="40"/>
    </row>
    <row r="55" spans="1:3" ht="18" customHeight="1" x14ac:dyDescent="0.15">
      <c r="A55" s="32"/>
      <c r="B55" s="58" t="s">
        <v>115</v>
      </c>
      <c r="C55" s="40"/>
    </row>
    <row r="56" spans="1:3" ht="18" customHeight="1" x14ac:dyDescent="0.15">
      <c r="A56" s="32"/>
      <c r="B56" s="33" t="s">
        <v>82</v>
      </c>
      <c r="C56" s="40"/>
    </row>
    <row r="57" spans="1:3" ht="18" customHeight="1" x14ac:dyDescent="0.15">
      <c r="A57" s="32"/>
      <c r="B57" s="33" t="s">
        <v>64</v>
      </c>
      <c r="C57" s="40"/>
    </row>
    <row r="58" spans="1:3" ht="18" customHeight="1" x14ac:dyDescent="0.15">
      <c r="A58" s="3"/>
      <c r="B58" s="4"/>
      <c r="C58" s="40"/>
    </row>
  </sheetData>
  <phoneticPr fontId="1"/>
  <pageMargins left="0.9055118110236221" right="0.31496062992125984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様式5-1</vt:lpstr>
      <vt:lpstr>様式5-2</vt:lpstr>
      <vt:lpstr>様式5-3</vt:lpstr>
      <vt:lpstr>様式5-4</vt:lpstr>
      <vt:lpstr>'様式5-1'!Print_Area</vt:lpstr>
      <vt:lpstr>'様式5-2'!Print_Area</vt:lpstr>
      <vt:lpstr>'様式5-4'!Print_Area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2023-08-25T04:06:41Z</dcterms:modified>
</cp:coreProperties>
</file>