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0DB8703E-8C1B-43BB-9094-7AF89AC764A1}" xr6:coauthVersionLast="47" xr6:coauthVersionMax="47" xr10:uidLastSave="{00000000-0000-0000-0000-000000000000}"/>
  <bookViews>
    <workbookView xWindow="-120" yWindow="-120" windowWidth="29040" windowHeight="15720" tabRatio="842" xr2:uid="{00000000-000D-0000-FFFF-FFFF00000000}"/>
  </bookViews>
  <sheets>
    <sheet name="注意事項等" sheetId="37" r:id="rId1"/>
    <sheet name="１" sheetId="28" r:id="rId2"/>
    <sheet name="２" sheetId="42" r:id="rId3"/>
    <sheet name="３" sheetId="46" r:id="rId4"/>
    <sheet name="３（記載例）" sheetId="45" r:id="rId5"/>
    <sheet name="BD" sheetId="34" state="hidden" r:id="rId6"/>
  </sheets>
  <definedNames>
    <definedName name="_xlnm._FilterDatabase" localSheetId="2" hidden="1">'２'!$D$5:$D$14</definedName>
    <definedName name="_xlnm._FilterDatabase" localSheetId="3" hidden="1">'３'!$C$5:$C$32</definedName>
    <definedName name="_xlnm._FilterDatabase" localSheetId="4" hidden="1">'３（記載例）'!$C$5:$C$33</definedName>
    <definedName name="_xlnm._FilterDatabase" localSheetId="5" hidden="1">BD!$A$1:$N$604</definedName>
    <definedName name="_xlnm.Print_Area" localSheetId="1">'１'!$A$1:$I$41</definedName>
    <definedName name="_xlnm.Print_Area" localSheetId="2">'２'!$A:$F</definedName>
    <definedName name="_xlnm.Print_Area" localSheetId="3">'３'!$A$1:$P$34</definedName>
    <definedName name="_xlnm.Print_Area" localSheetId="4">'３（記載例）'!$A$1:$P$33</definedName>
    <definedName name="_xlnm.Print_Area" localSheetId="0">注意事項等!$A$1:$F$21</definedName>
    <definedName name="_xlnm.Print_Titles" localSheetId="3">'３'!$1:$4</definedName>
    <definedName name="_xlnm.Print_Titles" localSheetId="4">'３（記載例）'!$1:$2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37" l="1"/>
  <c r="E13" i="37" l="1"/>
  <c r="D6" i="37" l="1"/>
  <c r="D7" i="37"/>
  <c r="D9" i="37"/>
  <c r="P1" i="46" s="1"/>
  <c r="D5" i="42" l="1"/>
  <c r="E2" i="42" l="1"/>
  <c r="C5" i="28"/>
  <c r="D12" i="37"/>
  <c r="D8" i="28" s="1"/>
  <c r="C6" i="28"/>
  <c r="D9" i="28" l="1"/>
  <c r="E14" i="37"/>
  <c r="D10" i="28" s="1"/>
  <c r="E10" i="37"/>
  <c r="D11" i="37"/>
  <c r="C7" i="28" s="1"/>
  <c r="C4" i="28"/>
  <c r="F10" i="2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45" authorId="0" shapeId="0" xr:uid="{28A75CBC-CF7A-4BEF-A5A5-EC0E5EE08EB7}">
      <text>
        <r>
          <rPr>
            <b/>
            <sz val="9"/>
            <color indexed="81"/>
            <rFont val="ＭＳ Ｐゴシック"/>
            <family val="3"/>
            <charset val="128"/>
          </rPr>
          <t>横川になってたので修正</t>
        </r>
      </text>
    </comment>
  </commentList>
</comments>
</file>

<file path=xl/sharedStrings.xml><?xml version="1.0" encoding="utf-8"?>
<sst xmlns="http://schemas.openxmlformats.org/spreadsheetml/2006/main" count="5569" uniqueCount="3044">
  <si>
    <t>※印刷して提出する場合、このシートは、提出不要です。</t>
    <rPh sb="1" eb="3">
      <t>インサツ</t>
    </rPh>
    <rPh sb="5" eb="7">
      <t>テイシュツ</t>
    </rPh>
    <rPh sb="9" eb="11">
      <t>バアイ</t>
    </rPh>
    <rPh sb="19" eb="21">
      <t>テイシュツ</t>
    </rPh>
    <rPh sb="21" eb="23">
      <t>フヨウ</t>
    </rPh>
    <phoneticPr fontId="2"/>
  </si>
  <si>
    <t>施設コード</t>
    <rPh sb="0" eb="2">
      <t>シセツ</t>
    </rPh>
    <phoneticPr fontId="11"/>
  </si>
  <si>
    <t>←</t>
    <phoneticPr fontId="2"/>
  </si>
  <si>
    <t>　Mail: hoiku.unei@city.sapporo.jp    Tel：011-211-2986</t>
    <phoneticPr fontId="2"/>
  </si>
  <si>
    <t>法人名</t>
    <rPh sb="0" eb="1">
      <t>ホウ</t>
    </rPh>
    <rPh sb="1" eb="2">
      <t>ヒト</t>
    </rPh>
    <rPh sb="2" eb="3">
      <t>メイ</t>
    </rPh>
    <phoneticPr fontId="2"/>
  </si>
  <si>
    <t>代表者名</t>
    <rPh sb="0" eb="4">
      <t>ダイヒョウシャメイ</t>
    </rPh>
    <phoneticPr fontId="2"/>
  </si>
  <si>
    <t>施設種別</t>
    <rPh sb="0" eb="4">
      <t>シセツシュベツ</t>
    </rPh>
    <phoneticPr fontId="2"/>
  </si>
  <si>
    <t>施設名</t>
    <rPh sb="0" eb="1">
      <t>ホドコ</t>
    </rPh>
    <rPh sb="1" eb="2">
      <t>セツ</t>
    </rPh>
    <rPh sb="2" eb="3">
      <t>メイ</t>
    </rPh>
    <phoneticPr fontId="2"/>
  </si>
  <si>
    <t>施設所在地</t>
    <rPh sb="0" eb="1">
      <t>ホドコ</t>
    </rPh>
    <rPh sb="1" eb="2">
      <t>セツ</t>
    </rPh>
    <rPh sb="2" eb="3">
      <t>トコロ</t>
    </rPh>
    <rPh sb="3" eb="4">
      <t>ザイ</t>
    </rPh>
    <rPh sb="4" eb="5">
      <t>チ</t>
    </rPh>
    <phoneticPr fontId="2"/>
  </si>
  <si>
    <t>〒</t>
    <phoneticPr fontId="2"/>
  </si>
  <si>
    <t>電話番号</t>
    <rPh sb="0" eb="4">
      <t>デンワバンゴウ</t>
    </rPh>
    <phoneticPr fontId="2"/>
  </si>
  <si>
    <t>利用定員</t>
    <rPh sb="0" eb="2">
      <t>リヨウ</t>
    </rPh>
    <rPh sb="2" eb="3">
      <t>サダム</t>
    </rPh>
    <rPh sb="3" eb="4">
      <t>イン</t>
    </rPh>
    <phoneticPr fontId="2"/>
  </si>
  <si>
    <t>１号</t>
    <rPh sb="1" eb="2">
      <t>ゴウ</t>
    </rPh>
    <phoneticPr fontId="2"/>
  </si>
  <si>
    <t>２号</t>
    <rPh sb="1" eb="2">
      <t>ゴウ</t>
    </rPh>
    <phoneticPr fontId="2"/>
  </si>
  <si>
    <t>４月１日以降に上記事項に変更があった場合は、該当部分を上書き入力してください。なお、子ども未来局に届け出を行っていない場合は、速やかに手続きをお願いいたします。</t>
    <rPh sb="1" eb="2">
      <t>ガツ</t>
    </rPh>
    <rPh sb="3" eb="6">
      <t>ニチイコウ</t>
    </rPh>
    <rPh sb="7" eb="9">
      <t>ジョウキ</t>
    </rPh>
    <rPh sb="9" eb="11">
      <t>ジコウ</t>
    </rPh>
    <rPh sb="12" eb="14">
      <t>ヘンコウ</t>
    </rPh>
    <rPh sb="18" eb="20">
      <t>バアイ</t>
    </rPh>
    <rPh sb="22" eb="26">
      <t>ガイトウブブン</t>
    </rPh>
    <rPh sb="27" eb="29">
      <t>ウワガ</t>
    </rPh>
    <rPh sb="30" eb="32">
      <t>ニュウリョク</t>
    </rPh>
    <rPh sb="42" eb="43">
      <t>コ</t>
    </rPh>
    <rPh sb="45" eb="48">
      <t>ミライキョク</t>
    </rPh>
    <rPh sb="49" eb="50">
      <t>トド</t>
    </rPh>
    <rPh sb="51" eb="52">
      <t>デ</t>
    </rPh>
    <rPh sb="53" eb="54">
      <t>オコナ</t>
    </rPh>
    <rPh sb="59" eb="61">
      <t>バアイ</t>
    </rPh>
    <rPh sb="63" eb="64">
      <t>スミ</t>
    </rPh>
    <rPh sb="67" eb="69">
      <t>テツヅ</t>
    </rPh>
    <rPh sb="72" eb="73">
      <t>ネガ</t>
    </rPh>
    <phoneticPr fontId="2"/>
  </si>
  <si>
    <t>１　概況報告書作成上の注意事項</t>
    <rPh sb="2" eb="10">
      <t>ガイキョウホウコクショサクセイジョウ</t>
    </rPh>
    <rPh sb="11" eb="15">
      <t>チュウイジコウ</t>
    </rPh>
    <phoneticPr fontId="2"/>
  </si>
  <si>
    <t>・各シート、背景塗りつぶしのセルが回答欄です。水色のセルはプルダウンから選択、クリーム色の背景のセルにはデータ入力をお願いします。</t>
    <rPh sb="1" eb="2">
      <t>カク</t>
    </rPh>
    <rPh sb="6" eb="9">
      <t>ハイケイヌ</t>
    </rPh>
    <rPh sb="17" eb="19">
      <t>カイトウ</t>
    </rPh>
    <rPh sb="19" eb="20">
      <t>ラン</t>
    </rPh>
    <rPh sb="23" eb="25">
      <t>ミズイロ</t>
    </rPh>
    <rPh sb="36" eb="38">
      <t>センタク</t>
    </rPh>
    <rPh sb="43" eb="44">
      <t>イロ</t>
    </rPh>
    <rPh sb="45" eb="47">
      <t>ハイケイ</t>
    </rPh>
    <rPh sb="55" eb="57">
      <t>ニュウリョク</t>
    </rPh>
    <rPh sb="59" eb="60">
      <t>ネガ</t>
    </rPh>
    <phoneticPr fontId="2"/>
  </si>
  <si>
    <t>・クリーム色のセルには単位等を設定済みですので、データを入力すると必要な単位等は自動で表示されます。また、年月日の入力は西暦、和暦いずれも可能です。自動的に和暦で表示されます。</t>
    <rPh sb="5" eb="6">
      <t>イロ</t>
    </rPh>
    <rPh sb="11" eb="13">
      <t>タンイ</t>
    </rPh>
    <rPh sb="13" eb="14">
      <t>ナド</t>
    </rPh>
    <rPh sb="15" eb="18">
      <t>セッテイズ</t>
    </rPh>
    <rPh sb="28" eb="30">
      <t>ニュウリョク</t>
    </rPh>
    <rPh sb="33" eb="35">
      <t>ヒツヨウ</t>
    </rPh>
    <rPh sb="36" eb="38">
      <t>タンイ</t>
    </rPh>
    <rPh sb="38" eb="39">
      <t>ナド</t>
    </rPh>
    <rPh sb="40" eb="42">
      <t>ジドウ</t>
    </rPh>
    <rPh sb="43" eb="45">
      <t>ヒョウジ</t>
    </rPh>
    <rPh sb="53" eb="56">
      <t>ネンガッピ</t>
    </rPh>
    <rPh sb="57" eb="59">
      <t>ニュウリョク</t>
    </rPh>
    <rPh sb="60" eb="62">
      <t>セイレキ</t>
    </rPh>
    <rPh sb="63" eb="65">
      <t>ワレキ</t>
    </rPh>
    <rPh sb="69" eb="71">
      <t>カノウ</t>
    </rPh>
    <rPh sb="74" eb="77">
      <t>ジドウテキ</t>
    </rPh>
    <rPh sb="78" eb="80">
      <t>ワレキ</t>
    </rPh>
    <rPh sb="81" eb="83">
      <t>ヒョウジ</t>
    </rPh>
    <phoneticPr fontId="2"/>
  </si>
  <si>
    <t>Ⅰ　施設及び事業の概況</t>
    <rPh sb="2" eb="4">
      <t>シセツ</t>
    </rPh>
    <rPh sb="4" eb="5">
      <t>オヨ</t>
    </rPh>
    <rPh sb="6" eb="8">
      <t>ジギョウ</t>
    </rPh>
    <rPh sb="9" eb="11">
      <t>ガイキョウ</t>
    </rPh>
    <phoneticPr fontId="2"/>
  </si>
  <si>
    <t>１　施設名等</t>
  </si>
  <si>
    <t>施設長名</t>
    <rPh sb="0" eb="1">
      <t>ホドコ</t>
    </rPh>
    <rPh sb="1" eb="2">
      <t>セツ</t>
    </rPh>
    <rPh sb="2" eb="3">
      <t>チョウ</t>
    </rPh>
    <rPh sb="3" eb="4">
      <t>メイ</t>
    </rPh>
    <phoneticPr fontId="2"/>
  </si>
  <si>
    <t>℡</t>
    <phoneticPr fontId="2"/>
  </si>
  <si>
    <t>１号</t>
  </si>
  <si>
    <t>２号</t>
  </si>
  <si>
    <t>合計</t>
    <rPh sb="0" eb="2">
      <t>ゴウケイ</t>
    </rPh>
    <phoneticPr fontId="2"/>
  </si>
  <si>
    <t>２　土地・建物の状況</t>
  </si>
  <si>
    <t>⑴　土地の所有状況等（園舎用地、園庭）</t>
    <phoneticPr fontId="2"/>
  </si>
  <si>
    <t>法人所有地</t>
  </si>
  <si>
    <t>借地</t>
  </si>
  <si>
    <t>借地の所有者名</t>
  </si>
  <si>
    <t>⑵　建物(園舎)の所有状況等</t>
    <phoneticPr fontId="2"/>
  </si>
  <si>
    <t>法人所有</t>
  </si>
  <si>
    <t>借家（テナント）</t>
    <phoneticPr fontId="2"/>
  </si>
  <si>
    <t>建物の所有者名</t>
  </si>
  <si>
    <t>整備の有無</t>
    <rPh sb="0" eb="2">
      <t>セイビ</t>
    </rPh>
    <rPh sb="3" eb="5">
      <t>ウム</t>
    </rPh>
    <phoneticPr fontId="2"/>
  </si>
  <si>
    <t>区     分</t>
    <rPh sb="0" eb="1">
      <t>ク</t>
    </rPh>
    <rPh sb="6" eb="7">
      <t>ブン</t>
    </rPh>
    <phoneticPr fontId="2"/>
  </si>
  <si>
    <t>直近の改定年月日
(改定していない場合は制定日）</t>
    <rPh sb="0" eb="2">
      <t>チョッキン</t>
    </rPh>
    <rPh sb="3" eb="8">
      <t>カイテイネンガッピ</t>
    </rPh>
    <rPh sb="10" eb="12">
      <t>カイテイ</t>
    </rPh>
    <rPh sb="17" eb="19">
      <t>バアイ</t>
    </rPh>
    <rPh sb="20" eb="23">
      <t>セイテイヒ</t>
    </rPh>
    <phoneticPr fontId="2"/>
  </si>
  <si>
    <t>運営規程</t>
    <rPh sb="0" eb="1">
      <t>ウン</t>
    </rPh>
    <rPh sb="1" eb="2">
      <t>エイ</t>
    </rPh>
    <rPh sb="2" eb="3">
      <t>キ</t>
    </rPh>
    <rPh sb="3" eb="4">
      <t>ホド</t>
    </rPh>
    <phoneticPr fontId="2"/>
  </si>
  <si>
    <t>苦情処理（解決）規程</t>
    <rPh sb="0" eb="4">
      <t>クジョウショリ</t>
    </rPh>
    <rPh sb="5" eb="7">
      <t>カイケツ</t>
    </rPh>
    <rPh sb="8" eb="10">
      <t>キテイ</t>
    </rPh>
    <phoneticPr fontId="2"/>
  </si>
  <si>
    <t>※　監査対応者</t>
    <rPh sb="2" eb="4">
      <t>カンサ</t>
    </rPh>
    <rPh sb="4" eb="6">
      <t>タイオウ</t>
    </rPh>
    <rPh sb="6" eb="7">
      <t>シャ</t>
    </rPh>
    <phoneticPr fontId="2"/>
  </si>
  <si>
    <t>氏名</t>
    <rPh sb="0" eb="2">
      <t>シメイ</t>
    </rPh>
    <phoneticPr fontId="2"/>
  </si>
  <si>
    <t>役職名</t>
    <phoneticPr fontId="2"/>
  </si>
  <si>
    <t>連絡先</t>
    <phoneticPr fontId="2"/>
  </si>
  <si>
    <t>⑴　理事長（代表取締役等）及び理事（取締役等）</t>
  </si>
  <si>
    <t>職名</t>
    <rPh sb="0" eb="1">
      <t>ショク</t>
    </rPh>
    <rPh sb="1" eb="2">
      <t>メイ</t>
    </rPh>
    <phoneticPr fontId="2"/>
  </si>
  <si>
    <t>職業等</t>
    <rPh sb="0" eb="2">
      <t>ショクギョウ</t>
    </rPh>
    <rPh sb="2" eb="3">
      <t>ナド</t>
    </rPh>
    <phoneticPr fontId="2"/>
  </si>
  <si>
    <t>１　在籍職員の状況　※１</t>
  </si>
  <si>
    <t>No.</t>
    <phoneticPr fontId="2"/>
  </si>
  <si>
    <t>採用
年月日</t>
    <rPh sb="0" eb="1">
      <t>サイ</t>
    </rPh>
    <rPh sb="1" eb="2">
      <t>ヨウ</t>
    </rPh>
    <rPh sb="3" eb="6">
      <t>ネンガッピ</t>
    </rPh>
    <phoneticPr fontId="2"/>
  </si>
  <si>
    <t>〇〇〇□□園</t>
    <rPh sb="5" eb="6">
      <t>エン</t>
    </rPh>
    <phoneticPr fontId="2"/>
  </si>
  <si>
    <t>１　在籍職員の状況　※１</t>
    <phoneticPr fontId="2"/>
  </si>
  <si>
    <t>退職
年月日</t>
    <rPh sb="0" eb="2">
      <t>タイショク</t>
    </rPh>
    <rPh sb="3" eb="6">
      <t>ネンガッピ</t>
    </rPh>
    <phoneticPr fontId="2"/>
  </si>
  <si>
    <t>◇◇　□□</t>
  </si>
  <si>
    <t>正職</t>
  </si>
  <si>
    <t>○○　△△</t>
  </si>
  <si>
    <t>○◇　■〇</t>
  </si>
  <si>
    <t>○○◇　■□○</t>
  </si>
  <si>
    <t>栄養士</t>
  </si>
  <si>
    <t>臨職</t>
  </si>
  <si>
    <t>○◇　〇■</t>
  </si>
  <si>
    <t>調理員</t>
  </si>
  <si>
    <t>調理師</t>
  </si>
  <si>
    <t>公私</t>
    <rPh sb="0" eb="2">
      <t>コウシ</t>
    </rPh>
    <phoneticPr fontId="11"/>
  </si>
  <si>
    <t>種</t>
    <rPh sb="0" eb="1">
      <t>シュ</t>
    </rPh>
    <phoneticPr fontId="11"/>
  </si>
  <si>
    <t>区</t>
    <rPh sb="0" eb="1">
      <t>ク</t>
    </rPh>
    <phoneticPr fontId="11"/>
  </si>
  <si>
    <t>施設・事業所名</t>
    <rPh sb="0" eb="2">
      <t>シセツ</t>
    </rPh>
    <rPh sb="3" eb="5">
      <t>ジギョウ</t>
    </rPh>
    <rPh sb="5" eb="6">
      <t>ショ</t>
    </rPh>
    <rPh sb="6" eb="7">
      <t>メイ</t>
    </rPh>
    <phoneticPr fontId="11"/>
  </si>
  <si>
    <t>利用定員</t>
    <rPh sb="0" eb="4">
      <t>リヨウテイイン</t>
    </rPh>
    <phoneticPr fontId="2"/>
  </si>
  <si>
    <t>郵便番号</t>
    <rPh sb="0" eb="4">
      <t>ユウビンバンゴウ</t>
    </rPh>
    <phoneticPr fontId="11"/>
  </si>
  <si>
    <t>所在地</t>
    <rPh sb="0" eb="3">
      <t>ショザイチ</t>
    </rPh>
    <phoneticPr fontId="2"/>
  </si>
  <si>
    <t>電話番号</t>
    <rPh sb="0" eb="2">
      <t>デンワ</t>
    </rPh>
    <rPh sb="2" eb="4">
      <t>バンゴウ</t>
    </rPh>
    <phoneticPr fontId="11"/>
  </si>
  <si>
    <t>認可（確認）年月日</t>
    <rPh sb="0" eb="2">
      <t>ニンカ</t>
    </rPh>
    <rPh sb="3" eb="5">
      <t>カクニン</t>
    </rPh>
    <rPh sb="6" eb="9">
      <t>ネンガッピ</t>
    </rPh>
    <phoneticPr fontId="11"/>
  </si>
  <si>
    <t>設置主体</t>
    <rPh sb="0" eb="2">
      <t>セッチ</t>
    </rPh>
    <rPh sb="2" eb="4">
      <t>シュタイ</t>
    </rPh>
    <phoneticPr fontId="11"/>
  </si>
  <si>
    <t>代表者</t>
    <phoneticPr fontId="11"/>
  </si>
  <si>
    <t>1号</t>
    <rPh sb="1" eb="2">
      <t>ゴウ</t>
    </rPh>
    <phoneticPr fontId="2"/>
  </si>
  <si>
    <t>2号</t>
    <rPh sb="1" eb="2">
      <t>ゴウ</t>
    </rPh>
    <phoneticPr fontId="2"/>
  </si>
  <si>
    <t>3号</t>
    <rPh sb="1" eb="2">
      <t>ゴウ</t>
    </rPh>
    <phoneticPr fontId="2"/>
  </si>
  <si>
    <t>公立</t>
  </si>
  <si>
    <t>中央区</t>
  </si>
  <si>
    <t>064-0807</t>
  </si>
  <si>
    <t>511-1155</t>
  </si>
  <si>
    <t>札幌市</t>
  </si>
  <si>
    <t>秋元　克広</t>
  </si>
  <si>
    <t>私立</t>
  </si>
  <si>
    <t>駒鳥保育所</t>
  </si>
  <si>
    <t>060-0031</t>
  </si>
  <si>
    <t>251-9398</t>
  </si>
  <si>
    <t>社会福祉法人北海道社会事業協会</t>
  </si>
  <si>
    <t>円山北町保育園</t>
  </si>
  <si>
    <t>064-0825</t>
  </si>
  <si>
    <t>611-4991</t>
  </si>
  <si>
    <t>社会福祉法人真成福祉会</t>
  </si>
  <si>
    <t>山鼻華園保育園</t>
  </si>
  <si>
    <t>064-0918</t>
  </si>
  <si>
    <t>563-6624</t>
  </si>
  <si>
    <t>社会福祉法人華園福祉会</t>
  </si>
  <si>
    <t>毛利　亮子</t>
  </si>
  <si>
    <t>幌南華園保育園</t>
  </si>
  <si>
    <t>064-0923</t>
  </si>
  <si>
    <t>551-7511</t>
  </si>
  <si>
    <t>さより保育園</t>
  </si>
  <si>
    <t>064-0804</t>
  </si>
  <si>
    <t>561-9696</t>
  </si>
  <si>
    <t>社会福祉法人札幌さより会</t>
  </si>
  <si>
    <t>鈴木　勉</t>
  </si>
  <si>
    <t>札幌市大通保育園</t>
  </si>
  <si>
    <t>060-0041</t>
  </si>
  <si>
    <t>222-6112</t>
  </si>
  <si>
    <t>（指定管理者）社会福祉法人ろうふく会</t>
  </si>
  <si>
    <t>札幌市しせいかん保育園</t>
  </si>
  <si>
    <t>060-0063</t>
  </si>
  <si>
    <t>204-9560</t>
  </si>
  <si>
    <t>（指定管理者）社会福祉法人救世軍社会事業団</t>
  </si>
  <si>
    <t>つくしの子共同保育所</t>
  </si>
  <si>
    <t>060-0004</t>
  </si>
  <si>
    <t>281-2945</t>
  </si>
  <si>
    <t>社会福祉法人つくしの子</t>
  </si>
  <si>
    <t>笹森　学</t>
  </si>
  <si>
    <t>吉田学園くりの木保育園</t>
  </si>
  <si>
    <t>060-0011</t>
  </si>
  <si>
    <t>676-8332</t>
  </si>
  <si>
    <t>社会福祉法人吉田学園福祉会</t>
  </si>
  <si>
    <t>吉田　松雄</t>
  </si>
  <si>
    <t>こうさい保育園</t>
  </si>
  <si>
    <t>064-0912</t>
  </si>
  <si>
    <t>520-8008</t>
  </si>
  <si>
    <t>社会福祉法人睦会</t>
  </si>
  <si>
    <t>アートチャイルドケア札幌桑園</t>
  </si>
  <si>
    <t>060-0005</t>
  </si>
  <si>
    <t>231-0125</t>
  </si>
  <si>
    <t>アートチャイルドケア株式会社</t>
  </si>
  <si>
    <t>村田　省三</t>
  </si>
  <si>
    <t>アスク桑園保育園</t>
  </si>
  <si>
    <t>060-0008</t>
  </si>
  <si>
    <t>640-5828</t>
  </si>
  <si>
    <t>株式会社日本保育サービス</t>
  </si>
  <si>
    <t>坂井　徹</t>
  </si>
  <si>
    <t>ちゃいれっく北７条西保育園</t>
  </si>
  <si>
    <t>060-0007</t>
  </si>
  <si>
    <t>215-9188</t>
  </si>
  <si>
    <t>株式会社プロケア</t>
  </si>
  <si>
    <t>秋山　登史子</t>
  </si>
  <si>
    <t>札幌時計台雲母保育園</t>
  </si>
  <si>
    <t>060-0001</t>
  </si>
  <si>
    <t>218-3868</t>
  </si>
  <si>
    <t>株式会社モード・プランニング・ジャパン</t>
  </si>
  <si>
    <t>村越　秀男</t>
  </si>
  <si>
    <t>060-0033</t>
  </si>
  <si>
    <t>219-0808</t>
  </si>
  <si>
    <t>特定非営利活動法人札幌ふれあい福祉会</t>
  </si>
  <si>
    <t>こどもプラザ青い鳥</t>
  </si>
  <si>
    <t>060-0009</t>
  </si>
  <si>
    <t>642-3878</t>
  </si>
  <si>
    <t>有限会社フクウン・サービス</t>
  </si>
  <si>
    <t>福田　敬子</t>
  </si>
  <si>
    <t>ニチイキッズ大通西１８丁目保育園</t>
  </si>
  <si>
    <t>060-0042</t>
  </si>
  <si>
    <t>633-7121</t>
  </si>
  <si>
    <t>株式会社ニチイ学館</t>
  </si>
  <si>
    <t>064-0820</t>
  </si>
  <si>
    <t>590-0848</t>
  </si>
  <si>
    <t>株式会社プライムランド</t>
  </si>
  <si>
    <t>佐藤　小百合</t>
  </si>
  <si>
    <t>064-0919</t>
  </si>
  <si>
    <t>206-1230</t>
  </si>
  <si>
    <t>590-0697</t>
  </si>
  <si>
    <t>ＨＩＴＯＷＡキッズライフ株式会社</t>
  </si>
  <si>
    <t>髙石　尚和</t>
  </si>
  <si>
    <t>064-0824</t>
  </si>
  <si>
    <t>633-7002</t>
  </si>
  <si>
    <t>272-8891</t>
  </si>
  <si>
    <t>064-0809</t>
  </si>
  <si>
    <t>530-5310</t>
  </si>
  <si>
    <t>060-0053</t>
  </si>
  <si>
    <t>804-4655</t>
  </si>
  <si>
    <t>株式会社ＮＯＶＡ</t>
  </si>
  <si>
    <t>稲吉　正樹</t>
  </si>
  <si>
    <t>064-0942</t>
  </si>
  <si>
    <t>215-1632</t>
  </si>
  <si>
    <t>社会福祉法人さくら会</t>
  </si>
  <si>
    <t>朝倉　誠</t>
  </si>
  <si>
    <t>522-9618</t>
  </si>
  <si>
    <t>光塩大通り保育園</t>
  </si>
  <si>
    <t>590-5225</t>
  </si>
  <si>
    <t>木育こどもの家宮の森保育園</t>
  </si>
  <si>
    <t>064-0951</t>
  </si>
  <si>
    <t>688-6612</t>
  </si>
  <si>
    <t>穴田　貴洋</t>
  </si>
  <si>
    <t>064-0821</t>
  </si>
  <si>
    <t>676-9911</t>
  </si>
  <si>
    <t>札幌くじら保育園</t>
  </si>
  <si>
    <t>064-0927</t>
  </si>
  <si>
    <t>596-6363</t>
  </si>
  <si>
    <t>田﨑　耕太郎</t>
  </si>
  <si>
    <t>北区</t>
  </si>
  <si>
    <t>札幌市新川保育園</t>
  </si>
  <si>
    <t>001-0921</t>
  </si>
  <si>
    <t>761-7962</t>
  </si>
  <si>
    <t>札幌市新琴似保育園</t>
  </si>
  <si>
    <t>001-0908</t>
  </si>
  <si>
    <t>761-4853</t>
  </si>
  <si>
    <t>札幌市北区保育・子育て支援センター</t>
  </si>
  <si>
    <t>001-0025</t>
  </si>
  <si>
    <t>757-5380</t>
  </si>
  <si>
    <t>あいの里協働保育園</t>
  </si>
  <si>
    <t>002-8091</t>
  </si>
  <si>
    <t>770-5300</t>
  </si>
  <si>
    <t>社会福祉法人札幌協働福祉会</t>
  </si>
  <si>
    <t>池田　亮</t>
  </si>
  <si>
    <t>ドリームキッズ保育園</t>
  </si>
  <si>
    <t>002-8041</t>
  </si>
  <si>
    <t>788-3065</t>
  </si>
  <si>
    <t>社会福祉法人ゆたか会</t>
  </si>
  <si>
    <t>塩原　映子</t>
  </si>
  <si>
    <t>アートチャイルドケア札幌百合が原</t>
  </si>
  <si>
    <t>002-8081</t>
  </si>
  <si>
    <t>748-1230</t>
  </si>
  <si>
    <t>新琴似南保育園</t>
  </si>
  <si>
    <t>001-0902</t>
  </si>
  <si>
    <t>768-5050</t>
  </si>
  <si>
    <t>060-0808</t>
  </si>
  <si>
    <t>736-5243</t>
  </si>
  <si>
    <t>社会福祉法人愛和福祉会</t>
  </si>
  <si>
    <t>林　恭裕</t>
  </si>
  <si>
    <t>幌北ゆりかご保育園</t>
  </si>
  <si>
    <t>001-0018</t>
  </si>
  <si>
    <t>746-3301</t>
  </si>
  <si>
    <t>社会福祉法人札幌黎明福祉会</t>
  </si>
  <si>
    <t>宮坂　啓樹</t>
  </si>
  <si>
    <t>札幌はこぶね保育園</t>
  </si>
  <si>
    <t>060-0807</t>
  </si>
  <si>
    <t>737-3535</t>
  </si>
  <si>
    <t>社会福祉法人北海道クリスチャンセンター福祉会</t>
  </si>
  <si>
    <t>はぐくみ保育園</t>
  </si>
  <si>
    <t>001-0026</t>
  </si>
  <si>
    <t>756-6742</t>
  </si>
  <si>
    <t>社会福祉法人はぐくみ会</t>
  </si>
  <si>
    <t>廣田　麗子</t>
  </si>
  <si>
    <t>子どもの園保育園</t>
  </si>
  <si>
    <t>060-0811</t>
  </si>
  <si>
    <t>706-4588</t>
  </si>
  <si>
    <t>寳金　清博</t>
  </si>
  <si>
    <t>アートチャイルドケア新琴似</t>
  </si>
  <si>
    <t>708-0789</t>
  </si>
  <si>
    <t>つばさ保育園</t>
  </si>
  <si>
    <t>002-8029</t>
  </si>
  <si>
    <t>771-5511</t>
  </si>
  <si>
    <t>社会福祉法人豊友福祉会</t>
  </si>
  <si>
    <t>アスク新琴似保育園</t>
  </si>
  <si>
    <t>001-0907</t>
  </si>
  <si>
    <t>769-8680</t>
  </si>
  <si>
    <t>アートチャイルドケア北大前</t>
  </si>
  <si>
    <t>001-0012</t>
  </si>
  <si>
    <t>728-3555</t>
  </si>
  <si>
    <t>スクルドエンジェル保育園新琴似園</t>
  </si>
  <si>
    <t>001-0912</t>
  </si>
  <si>
    <t>839-1887</t>
  </si>
  <si>
    <t>安藤　勲</t>
  </si>
  <si>
    <t>060-0809</t>
  </si>
  <si>
    <t>700-0111</t>
  </si>
  <si>
    <t>002-8071</t>
  </si>
  <si>
    <t>792-1152</t>
  </si>
  <si>
    <t>001-0015</t>
  </si>
  <si>
    <t>790-7957</t>
  </si>
  <si>
    <t>株式会社プライムツーワン</t>
  </si>
  <si>
    <t>佐藤　範夫</t>
  </si>
  <si>
    <t>新川ひまわり保育園</t>
  </si>
  <si>
    <t>001-0028</t>
  </si>
  <si>
    <t>738-2222</t>
  </si>
  <si>
    <t>788-6400</t>
  </si>
  <si>
    <t>長屋　俊一</t>
  </si>
  <si>
    <t>001-0030</t>
  </si>
  <si>
    <t>769-9917</t>
  </si>
  <si>
    <t>橋本　雅文</t>
  </si>
  <si>
    <t>001-0932</t>
  </si>
  <si>
    <t>299-8170</t>
  </si>
  <si>
    <t>002-8067</t>
  </si>
  <si>
    <t>594-8741</t>
  </si>
  <si>
    <t>002-0853</t>
  </si>
  <si>
    <t>792-1677</t>
  </si>
  <si>
    <t>村木　靖雄</t>
  </si>
  <si>
    <t>002-0851</t>
  </si>
  <si>
    <t>790-7735</t>
  </si>
  <si>
    <t>東区</t>
  </si>
  <si>
    <t>札幌市東区保育・子育て支援センター</t>
  </si>
  <si>
    <t>060-0909</t>
  </si>
  <si>
    <t>711-7801</t>
  </si>
  <si>
    <t>札幌市みかほ保育園</t>
  </si>
  <si>
    <t>065-0019</t>
  </si>
  <si>
    <t>711-8913</t>
  </si>
  <si>
    <t>札苗保育園</t>
  </si>
  <si>
    <t>007-0807</t>
  </si>
  <si>
    <t>783-7711</t>
  </si>
  <si>
    <t>社会福祉法人大石福祉会</t>
  </si>
  <si>
    <t>元町にこにこ保育園</t>
  </si>
  <si>
    <t>065-0023</t>
  </si>
  <si>
    <t>782-2551</t>
  </si>
  <si>
    <t>社会福祉法人鶴翔福祉会</t>
  </si>
  <si>
    <t>大船　正博</t>
  </si>
  <si>
    <t>札苗北保育園</t>
  </si>
  <si>
    <t>007-0030</t>
  </si>
  <si>
    <t>791-8822</t>
  </si>
  <si>
    <t>ちゃいれっく北８条東保育園</t>
  </si>
  <si>
    <t>065-0008</t>
  </si>
  <si>
    <t>769-9933</t>
  </si>
  <si>
    <t>苗穂保育園</t>
  </si>
  <si>
    <t>065-0007</t>
  </si>
  <si>
    <t>711-4973</t>
  </si>
  <si>
    <t>札幌第２福ちゃん保育園</t>
  </si>
  <si>
    <t>065-0018</t>
  </si>
  <si>
    <t>781-5578</t>
  </si>
  <si>
    <t>社会福祉法人ろうふく会</t>
  </si>
  <si>
    <t>古川　隆之</t>
  </si>
  <si>
    <t>札幌厚成福祉会第二保育所</t>
  </si>
  <si>
    <t>007-0805</t>
  </si>
  <si>
    <t>781-6428</t>
  </si>
  <si>
    <t>社会福祉法人札幌厚成福祉会</t>
  </si>
  <si>
    <t>半田　勝昭</t>
  </si>
  <si>
    <t>明園保育園</t>
  </si>
  <si>
    <t>751-9354</t>
  </si>
  <si>
    <t>堀川　博子</t>
  </si>
  <si>
    <t>065-0027</t>
  </si>
  <si>
    <t>751-8593</t>
  </si>
  <si>
    <t>社会福祉法人イケソー福祉会</t>
  </si>
  <si>
    <t>781-6332</t>
  </si>
  <si>
    <t>モエレはとポッポ保育園</t>
  </si>
  <si>
    <t>007-0812</t>
  </si>
  <si>
    <t>790-2531</t>
  </si>
  <si>
    <t>社会福祉法人光星子どもの家福祉会</t>
  </si>
  <si>
    <t>大野　頌</t>
  </si>
  <si>
    <t>光星はとポッポ保育園</t>
  </si>
  <si>
    <t>065-0015</t>
  </si>
  <si>
    <t>742-4876</t>
  </si>
  <si>
    <t>栄町あおぞら保育園</t>
  </si>
  <si>
    <t>007-0843</t>
  </si>
  <si>
    <t>789-6230</t>
  </si>
  <si>
    <t>社会福祉法人常誠会</t>
  </si>
  <si>
    <t>勤医協ぽぷら保育園</t>
  </si>
  <si>
    <t>007-0869</t>
  </si>
  <si>
    <t>782-9429</t>
  </si>
  <si>
    <t>065-0009</t>
  </si>
  <si>
    <t>722-8996</t>
  </si>
  <si>
    <t>アートチャイルドケア札幌元町</t>
  </si>
  <si>
    <t>065-0026</t>
  </si>
  <si>
    <t>722-0123</t>
  </si>
  <si>
    <t>733-0123</t>
  </si>
  <si>
    <t>007-0031</t>
  </si>
  <si>
    <t>790-3715</t>
  </si>
  <si>
    <t>社会福祉法人孝仁会</t>
  </si>
  <si>
    <t>齋藤　孝次</t>
  </si>
  <si>
    <t>007-0834</t>
  </si>
  <si>
    <t>792-6696</t>
  </si>
  <si>
    <t>NOVAバイリンガル札幌東雁来保育園</t>
  </si>
  <si>
    <t>769-0471</t>
  </si>
  <si>
    <t>白石区</t>
  </si>
  <si>
    <t>札幌市青葉保育園</t>
  </si>
  <si>
    <t>003-0805</t>
  </si>
  <si>
    <t>811-2933</t>
  </si>
  <si>
    <t>札幌市白石区保育・子育て支援センター</t>
  </si>
  <si>
    <t>003-0022</t>
  </si>
  <si>
    <t>861-1910</t>
  </si>
  <si>
    <t>札幌市東札幌保育園</t>
  </si>
  <si>
    <t>003-0003</t>
  </si>
  <si>
    <t>811-1552</t>
  </si>
  <si>
    <t>札幌市東白石保育園</t>
  </si>
  <si>
    <t>003-0023</t>
  </si>
  <si>
    <t>861-7062</t>
  </si>
  <si>
    <t>札幌市菊水乳児保育園</t>
  </si>
  <si>
    <t>821-0013</t>
  </si>
  <si>
    <t>東札幌かすたねっと保育園</t>
  </si>
  <si>
    <t>003-0004</t>
  </si>
  <si>
    <t>837-1525</t>
  </si>
  <si>
    <t>有限会社かすたねっと</t>
  </si>
  <si>
    <t>奥島　登志夫</t>
  </si>
  <si>
    <t>003-0029</t>
  </si>
  <si>
    <t>864-0762</t>
  </si>
  <si>
    <t>社会福祉法人札幌愛隣舘</t>
  </si>
  <si>
    <t>岩井　誠一</t>
  </si>
  <si>
    <t>菊水元町保育園</t>
  </si>
  <si>
    <t>003-0825</t>
  </si>
  <si>
    <t>873-9888</t>
  </si>
  <si>
    <t>社会福祉法人藤美福祉会</t>
  </si>
  <si>
    <t>粟生　猛</t>
  </si>
  <si>
    <t>003-0021</t>
  </si>
  <si>
    <t>851-5878</t>
  </si>
  <si>
    <t>東白石雪ん子保育園</t>
  </si>
  <si>
    <t>003-0026</t>
  </si>
  <si>
    <t>864-8871</t>
  </si>
  <si>
    <t>社会福祉法人札幌ゆきまろげ福祉会</t>
  </si>
  <si>
    <t>白沢　圭子</t>
  </si>
  <si>
    <t>こぶし保育園</t>
  </si>
  <si>
    <t>003-0852</t>
  </si>
  <si>
    <t>875-7167</t>
  </si>
  <si>
    <t>社会福祉法人つばめ福祉会</t>
  </si>
  <si>
    <t>栗原　清昭</t>
  </si>
  <si>
    <t>北郷こぶし保育園</t>
  </si>
  <si>
    <t>003-0832</t>
  </si>
  <si>
    <t>876-0474</t>
  </si>
  <si>
    <t>アスク白石保育園</t>
  </si>
  <si>
    <t>003-0027</t>
  </si>
  <si>
    <t>868-1150</t>
  </si>
  <si>
    <t>ポピンズナーサリースクール札幌白石</t>
  </si>
  <si>
    <t>374-4143</t>
  </si>
  <si>
    <t>大藤子ども園</t>
  </si>
  <si>
    <t>864-3737</t>
  </si>
  <si>
    <t>学校法人大藤学園</t>
  </si>
  <si>
    <t>大谷　和彦</t>
  </si>
  <si>
    <t>ピッコロ子ども倶楽部東札幌園</t>
  </si>
  <si>
    <t>003-0001</t>
  </si>
  <si>
    <t>812-7000</t>
  </si>
  <si>
    <t>太陽の子札幌白石保育園</t>
  </si>
  <si>
    <t>374-5847</t>
  </si>
  <si>
    <t>米里保育園</t>
  </si>
  <si>
    <t>003-0874</t>
  </si>
  <si>
    <t>871-8337</t>
  </si>
  <si>
    <t>一般社団法人米里保育園</t>
  </si>
  <si>
    <t>村岡　學</t>
  </si>
  <si>
    <t>820-7551</t>
  </si>
  <si>
    <t>376-5911</t>
  </si>
  <si>
    <t>社会福祉法人高田福祉事業団</t>
  </si>
  <si>
    <t>堀川　輝男</t>
  </si>
  <si>
    <t>003-0002</t>
  </si>
  <si>
    <t>850-9686</t>
  </si>
  <si>
    <t>厚別区</t>
  </si>
  <si>
    <t>004-0051</t>
  </si>
  <si>
    <t>887-8165</t>
  </si>
  <si>
    <t>まごころ保育園</t>
  </si>
  <si>
    <t>004-0039</t>
  </si>
  <si>
    <t>891-7511</t>
  </si>
  <si>
    <t>社会福祉法人札幌報恩会</t>
  </si>
  <si>
    <t>村田　英男</t>
  </si>
  <si>
    <t>ひばりが丘保育園</t>
  </si>
  <si>
    <t>004-0052</t>
  </si>
  <si>
    <t>891-1811</t>
  </si>
  <si>
    <t>社会福祉法人新札幌福祉会</t>
  </si>
  <si>
    <t>もみじ台北保育園</t>
  </si>
  <si>
    <t>004-0014</t>
  </si>
  <si>
    <t>897-0461</t>
  </si>
  <si>
    <t>厚別共栄保育園</t>
  </si>
  <si>
    <t>004-0022</t>
  </si>
  <si>
    <t>891-9470</t>
  </si>
  <si>
    <t>社会福祉法人厚別共栄福祉会</t>
  </si>
  <si>
    <t>須合　國彦</t>
  </si>
  <si>
    <t>もみじ台南保育園</t>
  </si>
  <si>
    <t>004-0012</t>
  </si>
  <si>
    <t>897-7311</t>
  </si>
  <si>
    <t>札幌協働保育園</t>
  </si>
  <si>
    <t>004-0013</t>
  </si>
  <si>
    <t>897-5033</t>
  </si>
  <si>
    <t>厚別こま草保育園</t>
  </si>
  <si>
    <t>004-0053</t>
  </si>
  <si>
    <t>891-5541</t>
  </si>
  <si>
    <t>社会福祉法人札幌こま草福祉会</t>
  </si>
  <si>
    <t>野村　信昭</t>
  </si>
  <si>
    <t>新さっぽろとまと保育園</t>
  </si>
  <si>
    <t>004-0002</t>
  </si>
  <si>
    <t>897-8693</t>
  </si>
  <si>
    <t>社会福祉法人小野幌福祉会</t>
  </si>
  <si>
    <t>高井　祐二</t>
  </si>
  <si>
    <t>004-0064</t>
  </si>
  <si>
    <t>807-0708</t>
  </si>
  <si>
    <t>豊平区</t>
  </si>
  <si>
    <t>札幌市豊平区保育・子育て支援センター</t>
  </si>
  <si>
    <t>062-0051</t>
  </si>
  <si>
    <t>851-3945</t>
  </si>
  <si>
    <t>札幌市美園保育園</t>
  </si>
  <si>
    <t>062-0005</t>
  </si>
  <si>
    <t>831-6890</t>
  </si>
  <si>
    <t>札幌第１福ちゃん保育園</t>
  </si>
  <si>
    <t>062-0901</t>
  </si>
  <si>
    <t>811-7403</t>
  </si>
  <si>
    <t>西岡保育園</t>
  </si>
  <si>
    <t>062-0022</t>
  </si>
  <si>
    <t>851-6358</t>
  </si>
  <si>
    <t>一般財団法人多田福祉事業団</t>
  </si>
  <si>
    <t>062-0934</t>
  </si>
  <si>
    <t>822-4208</t>
  </si>
  <si>
    <t>811-7372</t>
  </si>
  <si>
    <t>子どもの家保育園</t>
  </si>
  <si>
    <t>841-0232</t>
  </si>
  <si>
    <t>社会福祉法人子どもの家福祉会</t>
  </si>
  <si>
    <t>062-0922</t>
  </si>
  <si>
    <t>831-1600</t>
  </si>
  <si>
    <t>社会福祉法人常徳会</t>
  </si>
  <si>
    <t>秦　直樹</t>
  </si>
  <si>
    <t>吉田学園やしの木保育園</t>
  </si>
  <si>
    <t>062-0931</t>
  </si>
  <si>
    <t>813-8400</t>
  </si>
  <si>
    <t>ピッコロ子ども倶楽部月寒園</t>
  </si>
  <si>
    <t>062-0055</t>
  </si>
  <si>
    <t>856-8110</t>
  </si>
  <si>
    <t>ピッコロ子ども倶楽部福住園</t>
  </si>
  <si>
    <t>376-5222</t>
  </si>
  <si>
    <t>乳幼児保育クラブぞうさん</t>
  </si>
  <si>
    <t>062-0936</t>
  </si>
  <si>
    <t>833-1225</t>
  </si>
  <si>
    <t>株式会社ライフサポート慈恵</t>
  </si>
  <si>
    <t>間野　靜枝</t>
  </si>
  <si>
    <t>062-0025</t>
  </si>
  <si>
    <t>376-5790</t>
  </si>
  <si>
    <t>062-0053</t>
  </si>
  <si>
    <t>858-3330</t>
  </si>
  <si>
    <t>株式会社アドレ</t>
  </si>
  <si>
    <t>村重　欣延</t>
  </si>
  <si>
    <t>376-1263</t>
  </si>
  <si>
    <t>清田区</t>
  </si>
  <si>
    <t>札幌北野保育園</t>
  </si>
  <si>
    <t>004-0867</t>
  </si>
  <si>
    <t>882-2850</t>
  </si>
  <si>
    <t>社会福祉法人札幌福祉会</t>
  </si>
  <si>
    <t>宮本　美保</t>
  </si>
  <si>
    <t>さわやか保育園</t>
  </si>
  <si>
    <t>004-0876</t>
  </si>
  <si>
    <t>883-3422</t>
  </si>
  <si>
    <t>社会福祉法人札幌愛裕会</t>
  </si>
  <si>
    <t>佐藤　美智夫</t>
  </si>
  <si>
    <t>004-0847</t>
  </si>
  <si>
    <t>887-5566</t>
  </si>
  <si>
    <t>株式会社ＴＷＯ　ＣＡＲＡＴ</t>
  </si>
  <si>
    <t>富澤　志保</t>
  </si>
  <si>
    <t>887-8407</t>
  </si>
  <si>
    <t>高畑　貴志</t>
  </si>
  <si>
    <t>004-0861</t>
  </si>
  <si>
    <t>888-3301</t>
  </si>
  <si>
    <t>004-0841</t>
  </si>
  <si>
    <t>004-0805</t>
  </si>
  <si>
    <t>398-3466</t>
  </si>
  <si>
    <t>有限会社ミット</t>
  </si>
  <si>
    <t>鎌田　郁子</t>
  </si>
  <si>
    <t>南区</t>
  </si>
  <si>
    <t>真駒内保育園</t>
  </si>
  <si>
    <t>005-0016</t>
  </si>
  <si>
    <t>581-0005</t>
  </si>
  <si>
    <t>社会福祉法人みどりのくに</t>
  </si>
  <si>
    <t>伊藤　まち子</t>
  </si>
  <si>
    <t>005-0801</t>
  </si>
  <si>
    <t>572-0251</t>
  </si>
  <si>
    <t>三原　欣秀</t>
  </si>
  <si>
    <t>遊・Ｗｉｎｇ</t>
  </si>
  <si>
    <t>005-0018</t>
  </si>
  <si>
    <t>585-2830</t>
  </si>
  <si>
    <t>学校法人札幌学園</t>
  </si>
  <si>
    <t>石原　康之</t>
  </si>
  <si>
    <t>くまの子保育園</t>
  </si>
  <si>
    <t>005-0822</t>
  </si>
  <si>
    <t>578-5133</t>
  </si>
  <si>
    <t>社会福祉法人共和の会</t>
  </si>
  <si>
    <t>藤ヶ丘保育園</t>
  </si>
  <si>
    <t>061-2284</t>
  </si>
  <si>
    <t>593-3567</t>
  </si>
  <si>
    <t>学校法人華園学園</t>
  </si>
  <si>
    <t>ルンビニー保育園</t>
  </si>
  <si>
    <t>005-0809</t>
  </si>
  <si>
    <t>572-8877</t>
  </si>
  <si>
    <t>学校法人宝流学園</t>
  </si>
  <si>
    <t>松尾　恵理子</t>
  </si>
  <si>
    <t>005-0852</t>
  </si>
  <si>
    <t>211-6941</t>
  </si>
  <si>
    <t>005-0004</t>
  </si>
  <si>
    <t>374-5015</t>
  </si>
  <si>
    <t>005-0825</t>
  </si>
  <si>
    <t>596-7665</t>
  </si>
  <si>
    <t>西区</t>
  </si>
  <si>
    <t>札幌市西区保育・子育て支援センター</t>
  </si>
  <si>
    <t>063-0803</t>
  </si>
  <si>
    <t>621-1496</t>
  </si>
  <si>
    <t>札幌市山の手保育園</t>
  </si>
  <si>
    <t>063-0004</t>
  </si>
  <si>
    <t>611-4477</t>
  </si>
  <si>
    <t>発寒ひかり保育園</t>
  </si>
  <si>
    <t>063-0825</t>
  </si>
  <si>
    <t>661-1445</t>
  </si>
  <si>
    <t>社会福祉法人光の園</t>
  </si>
  <si>
    <t>齊藤　詔司</t>
  </si>
  <si>
    <t>西発寒保育園</t>
  </si>
  <si>
    <t>063-0829</t>
  </si>
  <si>
    <t>661-8464</t>
  </si>
  <si>
    <t>社会福祉法人発寒子どもの園</t>
  </si>
  <si>
    <t>発寒たんぽぽ保育園</t>
  </si>
  <si>
    <t>063-0831</t>
  </si>
  <si>
    <t>661-1594</t>
  </si>
  <si>
    <t>社会福祉法人発寒保育会</t>
  </si>
  <si>
    <t>斎藤　誠夫</t>
  </si>
  <si>
    <t>063-0034</t>
  </si>
  <si>
    <t>661-5397</t>
  </si>
  <si>
    <t>八軒星の子保育園</t>
  </si>
  <si>
    <t>063-0844</t>
  </si>
  <si>
    <t>641-0232</t>
  </si>
  <si>
    <t>社会福祉法人八軒明星福祉会</t>
  </si>
  <si>
    <t>齋藤　正人</t>
  </si>
  <si>
    <t>札幌市二十四軒南保育園</t>
  </si>
  <si>
    <t>063-0801</t>
  </si>
  <si>
    <t>631-8616</t>
  </si>
  <si>
    <t>こぐま保育園</t>
  </si>
  <si>
    <t>063-0804</t>
  </si>
  <si>
    <t>621-0517</t>
  </si>
  <si>
    <t>蓮野　洋子</t>
  </si>
  <si>
    <t>吉田学園さくら保育園</t>
  </si>
  <si>
    <t>063-0847</t>
  </si>
  <si>
    <t>622-3331</t>
  </si>
  <si>
    <t>発寒おおぞら保育園</t>
  </si>
  <si>
    <t>063-0834</t>
  </si>
  <si>
    <t>676-5177</t>
  </si>
  <si>
    <t>社会福祉法人メイプル福祉会</t>
  </si>
  <si>
    <t>狩野　輝昭</t>
  </si>
  <si>
    <t>アートチャイルドケア琴似</t>
  </si>
  <si>
    <t>063-0814</t>
  </si>
  <si>
    <t>613-0123</t>
  </si>
  <si>
    <t>アートチャイルドケア札幌八軒</t>
  </si>
  <si>
    <t>063-0866</t>
  </si>
  <si>
    <t>707-0126</t>
  </si>
  <si>
    <t>発寒そらいろ保育園</t>
  </si>
  <si>
    <t>063-0828</t>
  </si>
  <si>
    <t>676-7650</t>
  </si>
  <si>
    <t>社会福祉法人幌北学園</t>
  </si>
  <si>
    <t>對木　克彦</t>
  </si>
  <si>
    <t>アートチャイルドケア札幌二十四軒</t>
  </si>
  <si>
    <t>614-0123</t>
  </si>
  <si>
    <t>640-3715</t>
  </si>
  <si>
    <t>西野ふれ愛保育園</t>
  </si>
  <si>
    <t>063-0031</t>
  </si>
  <si>
    <t>666-7117</t>
  </si>
  <si>
    <t>学校法人ふれ愛チャイルド</t>
  </si>
  <si>
    <t>田村　智幸</t>
  </si>
  <si>
    <t>札幌宮の沢雲母保育園</t>
  </si>
  <si>
    <t>063-0051</t>
  </si>
  <si>
    <t>668-6350</t>
  </si>
  <si>
    <t>発寒もりのわ保育園</t>
  </si>
  <si>
    <t>668-8808</t>
  </si>
  <si>
    <t>株式会社秀雅会</t>
  </si>
  <si>
    <t>063-0813</t>
  </si>
  <si>
    <t>633-2600</t>
  </si>
  <si>
    <t>株式会社叶夢楼</t>
  </si>
  <si>
    <t>高橋　朋子</t>
  </si>
  <si>
    <t>063-0061</t>
  </si>
  <si>
    <t>676-7228</t>
  </si>
  <si>
    <t>063-0002</t>
  </si>
  <si>
    <t>633-5700</t>
  </si>
  <si>
    <t>063-0023</t>
  </si>
  <si>
    <t>668-7100</t>
  </si>
  <si>
    <t>063-0012</t>
  </si>
  <si>
    <t>624-7020</t>
  </si>
  <si>
    <t>ラブクローバーの保育園札幌西野</t>
  </si>
  <si>
    <t>063-0038</t>
  </si>
  <si>
    <t>665-5959</t>
  </si>
  <si>
    <t>手稲区</t>
  </si>
  <si>
    <t>札幌市手稲区保育・子育て支援センター</t>
  </si>
  <si>
    <t>006-0023</t>
  </si>
  <si>
    <t>681-3160</t>
  </si>
  <si>
    <t>新発寒たんぽぽ保育園</t>
  </si>
  <si>
    <t>006-0806</t>
  </si>
  <si>
    <t>686-0560</t>
  </si>
  <si>
    <t>宮の沢さくら保育園</t>
  </si>
  <si>
    <t>006-0004</t>
  </si>
  <si>
    <t>663-8118</t>
  </si>
  <si>
    <t>社会福祉法人宮の沢福祉会</t>
  </si>
  <si>
    <t>さより第２保育園</t>
  </si>
  <si>
    <t>006-0011</t>
  </si>
  <si>
    <t>691-8801</t>
  </si>
  <si>
    <t>つくし保育園</t>
  </si>
  <si>
    <t>006-0012</t>
  </si>
  <si>
    <t>695-8661</t>
  </si>
  <si>
    <t>学校法人角谷学園</t>
  </si>
  <si>
    <t>角谷　隆司</t>
  </si>
  <si>
    <t>札幌北陽保育園</t>
  </si>
  <si>
    <t>006-0860</t>
  </si>
  <si>
    <t>215-8711</t>
  </si>
  <si>
    <t>社会福祉法人陽徳会</t>
  </si>
  <si>
    <t>三溝　邦雄</t>
  </si>
  <si>
    <t>あすかぜ保育園</t>
  </si>
  <si>
    <t>006-0861</t>
  </si>
  <si>
    <t>676-4340</t>
  </si>
  <si>
    <t>006-0022</t>
  </si>
  <si>
    <t>213-8741</t>
  </si>
  <si>
    <t>社会福祉法人桃の花メイト会</t>
  </si>
  <si>
    <t>686-8082</t>
  </si>
  <si>
    <t>006-0816</t>
  </si>
  <si>
    <t>300-3311</t>
  </si>
  <si>
    <t>近江　幸一</t>
  </si>
  <si>
    <t>006-0013</t>
  </si>
  <si>
    <t>213-8212</t>
  </si>
  <si>
    <t>一般社団法人さら～れ保育園</t>
  </si>
  <si>
    <t>竹内　香</t>
  </si>
  <si>
    <t>ラブクローバーのほいくえん新発寒</t>
  </si>
  <si>
    <t>006-0812</t>
  </si>
  <si>
    <t>215-5300</t>
  </si>
  <si>
    <t>札幌市立中央幼稚園</t>
  </si>
  <si>
    <t>060-0002</t>
  </si>
  <si>
    <t>251-6700</t>
  </si>
  <si>
    <t>こひつじ幼稚園</t>
  </si>
  <si>
    <t>064-0916</t>
  </si>
  <si>
    <t>561-5040</t>
  </si>
  <si>
    <t>学校法人札幌ナザレン学園</t>
  </si>
  <si>
    <t>561-0485</t>
  </si>
  <si>
    <t>064-0822</t>
  </si>
  <si>
    <t>631-5208</t>
  </si>
  <si>
    <t>札幌大谷第二幼稚園</t>
  </si>
  <si>
    <t>621-6764</t>
  </si>
  <si>
    <t>学校法人北海大谷学園</t>
  </si>
  <si>
    <t>064-0921</t>
  </si>
  <si>
    <t>563-1425</t>
  </si>
  <si>
    <t>064-0917</t>
  </si>
  <si>
    <t>511-1974</t>
  </si>
  <si>
    <t>064-0958</t>
  </si>
  <si>
    <t>621-2651</t>
  </si>
  <si>
    <t>札幌市立白楊幼稚園</t>
  </si>
  <si>
    <t>001-0024</t>
  </si>
  <si>
    <t>736-0764</t>
  </si>
  <si>
    <t>001-0016</t>
  </si>
  <si>
    <t>747-0301</t>
  </si>
  <si>
    <t>761-2588</t>
  </si>
  <si>
    <t>001-0035</t>
  </si>
  <si>
    <t>716-9632</t>
  </si>
  <si>
    <t>065-0011</t>
  </si>
  <si>
    <t>742-3110</t>
  </si>
  <si>
    <t>学校法人旭川カトリック学園</t>
  </si>
  <si>
    <t>長尾　俊宏</t>
  </si>
  <si>
    <t>007-0867</t>
  </si>
  <si>
    <t>782-6661</t>
  </si>
  <si>
    <t>学校法人後藤学園</t>
  </si>
  <si>
    <t>後藤　規好</t>
  </si>
  <si>
    <t>783-6006</t>
  </si>
  <si>
    <t>065-0016</t>
  </si>
  <si>
    <t>711-5888</t>
  </si>
  <si>
    <t>種市　政己</t>
  </si>
  <si>
    <t>065-0024</t>
  </si>
  <si>
    <t>781-6331</t>
  </si>
  <si>
    <t>学校法人札幌大蔵学園</t>
  </si>
  <si>
    <t>小野　龍臣</t>
  </si>
  <si>
    <t>065-0031</t>
  </si>
  <si>
    <t>731-4968</t>
  </si>
  <si>
    <t>大関　雅朗</t>
  </si>
  <si>
    <t>札幌市立きくすいもとまち幼稚園</t>
  </si>
  <si>
    <t>003-0826</t>
  </si>
  <si>
    <t>873-2285</t>
  </si>
  <si>
    <t>003-0028</t>
  </si>
  <si>
    <t>861-4426</t>
  </si>
  <si>
    <t>学校法人新善光寺学園</t>
  </si>
  <si>
    <t>太田　眞琴</t>
  </si>
  <si>
    <t>札幌白樺幼稚園</t>
  </si>
  <si>
    <t>864-2623</t>
  </si>
  <si>
    <t>003-0024</t>
  </si>
  <si>
    <t>861-6211</t>
  </si>
  <si>
    <t>004-0073</t>
  </si>
  <si>
    <t>札幌みづほ幼稚園</t>
  </si>
  <si>
    <t>004-0011</t>
  </si>
  <si>
    <t>897-0025</t>
  </si>
  <si>
    <t>学校法人須合学園</t>
  </si>
  <si>
    <t>891-2290</t>
  </si>
  <si>
    <t>札幌市立かっこう幼稚園</t>
  </si>
  <si>
    <t>852-1230</t>
  </si>
  <si>
    <t>美晴幼稚園</t>
  </si>
  <si>
    <t>851-5058</t>
  </si>
  <si>
    <t>学校法人東学園</t>
  </si>
  <si>
    <t>東　重満</t>
  </si>
  <si>
    <t>062-0052</t>
  </si>
  <si>
    <t>851-8888</t>
  </si>
  <si>
    <t>062-0911</t>
  </si>
  <si>
    <t>811-4181</t>
  </si>
  <si>
    <t>062-0034</t>
  </si>
  <si>
    <t>854-4660</t>
  </si>
  <si>
    <t>062-0042</t>
  </si>
  <si>
    <t>854-3951</t>
  </si>
  <si>
    <t>855-4161</t>
  </si>
  <si>
    <t>岩本　剛人</t>
  </si>
  <si>
    <t>062-0021</t>
  </si>
  <si>
    <t>851-6373</t>
  </si>
  <si>
    <t>高木　宏壽</t>
  </si>
  <si>
    <t>881-2453</t>
  </si>
  <si>
    <t>005-0012</t>
  </si>
  <si>
    <t>581-0745</t>
  </si>
  <si>
    <t>学校法人北海道カトリック学園</t>
  </si>
  <si>
    <t>勝谷　太治</t>
  </si>
  <si>
    <t>札幌みすまい幼稚園</t>
  </si>
  <si>
    <t>061-2262</t>
  </si>
  <si>
    <t>596-3966</t>
  </si>
  <si>
    <t>学校法人恵友学園</t>
  </si>
  <si>
    <t>札幌梅香幼稚園</t>
  </si>
  <si>
    <t>061-2282</t>
  </si>
  <si>
    <t>592-2455</t>
  </si>
  <si>
    <t>学校法人啓朋学園</t>
  </si>
  <si>
    <t>山上　啓治</t>
  </si>
  <si>
    <t>005-0849</t>
  </si>
  <si>
    <t>591-8254</t>
  </si>
  <si>
    <t>581-0084</t>
  </si>
  <si>
    <t>591-0234</t>
  </si>
  <si>
    <t>005-0034</t>
  </si>
  <si>
    <t>582-2111</t>
  </si>
  <si>
    <t>572-1855</t>
  </si>
  <si>
    <t>005-0802</t>
  </si>
  <si>
    <t>571-1161</t>
  </si>
  <si>
    <t>札幌市立はまなす幼稚園</t>
  </si>
  <si>
    <t>063-0826</t>
  </si>
  <si>
    <t>666-9477</t>
  </si>
  <si>
    <t>063-0836</t>
  </si>
  <si>
    <t>661-7090</t>
  </si>
  <si>
    <t>063-0033</t>
  </si>
  <si>
    <t>661-2094</t>
  </si>
  <si>
    <t>063-0849</t>
  </si>
  <si>
    <t>621-5878</t>
  </si>
  <si>
    <t>662-5251</t>
  </si>
  <si>
    <t>621-9888</t>
  </si>
  <si>
    <t>認定こども園カトリック聖園こどもの家</t>
  </si>
  <si>
    <t>221-3493</t>
  </si>
  <si>
    <t>561-6031</t>
  </si>
  <si>
    <t>学校法人北海道ルーテル学園</t>
  </si>
  <si>
    <t>231-2966</t>
  </si>
  <si>
    <t>563-2233</t>
  </si>
  <si>
    <t>511-3838</t>
  </si>
  <si>
    <t>064-0954</t>
  </si>
  <si>
    <t>792-6003</t>
  </si>
  <si>
    <t>社会福祉法人明日萌</t>
  </si>
  <si>
    <t>631-6973</t>
  </si>
  <si>
    <t>561-7534</t>
  </si>
  <si>
    <t>621-3371</t>
  </si>
  <si>
    <t>060-0051</t>
  </si>
  <si>
    <t>251-1555</t>
  </si>
  <si>
    <t>公益財団法人鉄道弘済会</t>
  </si>
  <si>
    <t>森本　雄司</t>
  </si>
  <si>
    <t>救世軍桑園保育所</t>
  </si>
  <si>
    <t>221-6630</t>
  </si>
  <si>
    <t>社会福祉法人救世軍社会事業団</t>
  </si>
  <si>
    <t>スティーブン・モーリス</t>
  </si>
  <si>
    <t>551-3247</t>
  </si>
  <si>
    <t>社会福祉法人北海道助産婦福祉会</t>
  </si>
  <si>
    <t>後藤　克子</t>
  </si>
  <si>
    <t>旭ヶ丘保育園</t>
  </si>
  <si>
    <t>064-0913</t>
  </si>
  <si>
    <t>551-8588</t>
  </si>
  <si>
    <t>社会福祉法人徳美会</t>
  </si>
  <si>
    <t>山鼻保育園</t>
  </si>
  <si>
    <t>511-4612</t>
  </si>
  <si>
    <t>社会福祉法人蜂友会</t>
  </si>
  <si>
    <t>たかさごスクール大通公園</t>
  </si>
  <si>
    <t>215-0944</t>
  </si>
  <si>
    <t>社会福祉法人高砂福祉会</t>
  </si>
  <si>
    <t>064-0914</t>
  </si>
  <si>
    <t>561-5151</t>
  </si>
  <si>
    <t>社会福祉法人札幌慈啓会</t>
  </si>
  <si>
    <t>213-1448</t>
  </si>
  <si>
    <t>064-0953</t>
  </si>
  <si>
    <t>699-5899</t>
  </si>
  <si>
    <t>認定こども園マミーポッケ</t>
  </si>
  <si>
    <t>060-0052</t>
  </si>
  <si>
    <t>207-8888</t>
  </si>
  <si>
    <t>株式会社ケイアイウェルフェアー</t>
  </si>
  <si>
    <t>002-0856</t>
  </si>
  <si>
    <t>775-8080</t>
  </si>
  <si>
    <t>社会福祉法人札幌正栄会</t>
  </si>
  <si>
    <t>001-0911</t>
  </si>
  <si>
    <t>761-0308</t>
  </si>
  <si>
    <t>社会福祉法人　清香会</t>
  </si>
  <si>
    <t>中居　知子</t>
  </si>
  <si>
    <t>002-0858</t>
  </si>
  <si>
    <t>775-2511</t>
  </si>
  <si>
    <t>社会福祉法人大藤福祉会</t>
  </si>
  <si>
    <t>001-0931</t>
  </si>
  <si>
    <t>763-3905</t>
  </si>
  <si>
    <t>社会福祉法人ナーサリー虹の会</t>
  </si>
  <si>
    <t>竹井　路雄</t>
  </si>
  <si>
    <t>こども園ソレイユ</t>
  </si>
  <si>
    <t>002-8063</t>
  </si>
  <si>
    <t>776-3939</t>
  </si>
  <si>
    <t>社会福祉法人大五京</t>
  </si>
  <si>
    <t>杉本　五十洋</t>
  </si>
  <si>
    <t>736-5245</t>
  </si>
  <si>
    <t>認定こども園太陽こころ幼稚園</t>
  </si>
  <si>
    <t>002-0859</t>
  </si>
  <si>
    <t>776-7774</t>
  </si>
  <si>
    <t>学校法人太陽学院</t>
  </si>
  <si>
    <t>豊田　千春</t>
  </si>
  <si>
    <t>認定こども園こうほく</t>
  </si>
  <si>
    <t>761-4134</t>
  </si>
  <si>
    <t>学校法人幌北学園</t>
  </si>
  <si>
    <t>認定こども園ひまわり</t>
  </si>
  <si>
    <t>002-8066</t>
  </si>
  <si>
    <t>771-7216</t>
  </si>
  <si>
    <t>790-7530</t>
  </si>
  <si>
    <t>002-8074</t>
  </si>
  <si>
    <t>778-7272</t>
  </si>
  <si>
    <t>001-0045</t>
  </si>
  <si>
    <t>716-3880</t>
  </si>
  <si>
    <t>学校法人北海道キリスト教学園</t>
  </si>
  <si>
    <t>002-8043</t>
  </si>
  <si>
    <t>774-2767</t>
  </si>
  <si>
    <t>学校法人千歳学園</t>
  </si>
  <si>
    <t>横田　清子</t>
  </si>
  <si>
    <t>002-8073</t>
  </si>
  <si>
    <t>778-2911</t>
  </si>
  <si>
    <t>002-0855</t>
  </si>
  <si>
    <t>792-8680</t>
  </si>
  <si>
    <t>前田　元照</t>
  </si>
  <si>
    <t>002-8004</t>
  </si>
  <si>
    <t>776-5000</t>
  </si>
  <si>
    <t>002-8027</t>
  </si>
  <si>
    <t>771-4044</t>
  </si>
  <si>
    <t>002-8026</t>
  </si>
  <si>
    <t>594-8033</t>
  </si>
  <si>
    <t>772-2334</t>
  </si>
  <si>
    <t>学校法人高陽学園</t>
  </si>
  <si>
    <t>001-0033</t>
  </si>
  <si>
    <t>726-3412</t>
  </si>
  <si>
    <t>学校法人北陽学園</t>
  </si>
  <si>
    <t>001-0924</t>
  </si>
  <si>
    <t>763-0720</t>
  </si>
  <si>
    <t>学校法人創成学園</t>
  </si>
  <si>
    <t>761-9298</t>
  </si>
  <si>
    <t>学校法人白水学園</t>
  </si>
  <si>
    <t>771-4123</t>
  </si>
  <si>
    <t>麻生保育園</t>
  </si>
  <si>
    <t>001-0039</t>
  </si>
  <si>
    <t>716-9252</t>
  </si>
  <si>
    <t>社会福祉法人青葉学園</t>
  </si>
  <si>
    <t>忠海　健三</t>
  </si>
  <si>
    <t>屯田保育園</t>
  </si>
  <si>
    <t>772-1151</t>
  </si>
  <si>
    <t>002-8022</t>
  </si>
  <si>
    <t>771-2117</t>
  </si>
  <si>
    <t>社会福祉法人篠路福祉会</t>
  </si>
  <si>
    <t>林　茂子</t>
  </si>
  <si>
    <t>篠路高洋保育園</t>
  </si>
  <si>
    <t>002-8023</t>
  </si>
  <si>
    <t>772-0050</t>
  </si>
  <si>
    <t>社会福祉法人高翔福祉会</t>
  </si>
  <si>
    <t>三和新琴似保育園</t>
  </si>
  <si>
    <t>001-0906</t>
  </si>
  <si>
    <t>761-5252</t>
  </si>
  <si>
    <t>社会福祉法人札幌みどり福祉会</t>
  </si>
  <si>
    <t>菊地　光治</t>
  </si>
  <si>
    <t>太平保育園</t>
  </si>
  <si>
    <t>002-8011</t>
  </si>
  <si>
    <t>772-1450</t>
  </si>
  <si>
    <t>社会福祉法人太平福祉会</t>
  </si>
  <si>
    <t>あかつき篠路保育園</t>
  </si>
  <si>
    <t>002-8021</t>
  </si>
  <si>
    <t>772-3003</t>
  </si>
  <si>
    <t>札幌北保育園</t>
  </si>
  <si>
    <t>001-0032</t>
  </si>
  <si>
    <t>758-5455</t>
  </si>
  <si>
    <t>社会福祉法人新陽会</t>
  </si>
  <si>
    <t>札幌こばと保育園</t>
  </si>
  <si>
    <t>762-9561</t>
  </si>
  <si>
    <t>社会福祉法人新琴似子鳩園</t>
  </si>
  <si>
    <t>金子　広</t>
  </si>
  <si>
    <t>001-0020</t>
  </si>
  <si>
    <t>716-1841</t>
  </si>
  <si>
    <t>社会福祉法人札幌晃学会</t>
  </si>
  <si>
    <t>三村　信行</t>
  </si>
  <si>
    <t>新川北保育園</t>
  </si>
  <si>
    <t>763-3585</t>
  </si>
  <si>
    <t>社会福祉法人新栄会</t>
  </si>
  <si>
    <t>菊地　義憲</t>
  </si>
  <si>
    <t>あいの里保育園</t>
  </si>
  <si>
    <t>002-8072</t>
  </si>
  <si>
    <t>778-1088</t>
  </si>
  <si>
    <t>風の子保育園</t>
  </si>
  <si>
    <t>774-0484</t>
  </si>
  <si>
    <t>社会福祉法人風の子会</t>
  </si>
  <si>
    <t>村瀬　廣符美</t>
  </si>
  <si>
    <t>新琴似中央保育園</t>
  </si>
  <si>
    <t>001-0905</t>
  </si>
  <si>
    <t>788-8688</t>
  </si>
  <si>
    <t>776-0087</t>
  </si>
  <si>
    <t>299-3783</t>
  </si>
  <si>
    <t>社会福祉法人大和まほろば福祉会</t>
  </si>
  <si>
    <t>札幌未来保育園</t>
  </si>
  <si>
    <t>774-3612</t>
  </si>
  <si>
    <t>社会福祉法人つぐみ園</t>
  </si>
  <si>
    <t>佐々木　正人</t>
  </si>
  <si>
    <t>エンジェル保育園</t>
  </si>
  <si>
    <t>001-0036</t>
  </si>
  <si>
    <t>790-8187</t>
  </si>
  <si>
    <t>社会福祉法人勇志会</t>
  </si>
  <si>
    <t>鈴木　靖志</t>
  </si>
  <si>
    <t>001-0910</t>
  </si>
  <si>
    <t>709-7311</t>
  </si>
  <si>
    <t>株式会社クローバー</t>
  </si>
  <si>
    <t>田中　雅世</t>
  </si>
  <si>
    <t>737-8000</t>
  </si>
  <si>
    <t>社会福祉法人札幌からまつの会</t>
  </si>
  <si>
    <t>道端　敬子</t>
  </si>
  <si>
    <t>214-1313</t>
  </si>
  <si>
    <t>768-8418</t>
  </si>
  <si>
    <t>社会福祉法人幸友福祉会</t>
  </si>
  <si>
    <t>向川　泰弘</t>
  </si>
  <si>
    <t>374-6956</t>
  </si>
  <si>
    <t>一般社団法人美友希保育園</t>
  </si>
  <si>
    <t>渡邉　淑子</t>
  </si>
  <si>
    <t>788-6635</t>
  </si>
  <si>
    <t>特定非営利活動法人おーるまいてぃ</t>
  </si>
  <si>
    <t>001-0933</t>
  </si>
  <si>
    <t>764-2000</t>
  </si>
  <si>
    <t>709-1015</t>
  </si>
  <si>
    <t>001-0029</t>
  </si>
  <si>
    <t>768-8003</t>
  </si>
  <si>
    <t>株式会社バンブーぴあ</t>
  </si>
  <si>
    <t>竹内　節子</t>
  </si>
  <si>
    <t>認定こども園英伸幼稚学院</t>
  </si>
  <si>
    <t>764-2423</t>
  </si>
  <si>
    <t>一般社団法人君島園英伸幼稚学院</t>
  </si>
  <si>
    <t>007-0836</t>
  </si>
  <si>
    <t>783-9614</t>
  </si>
  <si>
    <t>社会福祉法人夢工房</t>
  </si>
  <si>
    <t>007-0846</t>
  </si>
  <si>
    <t>731-9614</t>
  </si>
  <si>
    <t>認定こども園札幌愛珠</t>
  </si>
  <si>
    <t>007-0838</t>
  </si>
  <si>
    <t>721-2253</t>
  </si>
  <si>
    <t>学校法人大畑育英学園</t>
  </si>
  <si>
    <t>007-0808</t>
  </si>
  <si>
    <t>791-3703</t>
  </si>
  <si>
    <t>学校法人清明学園</t>
  </si>
  <si>
    <t>司馬　政一</t>
  </si>
  <si>
    <t>007-0837</t>
  </si>
  <si>
    <t>783-2233</t>
  </si>
  <si>
    <t>731-8705</t>
  </si>
  <si>
    <t>学校法人聖公会北海道学園</t>
  </si>
  <si>
    <t>笹森　田鶴</t>
  </si>
  <si>
    <t>065-0010</t>
  </si>
  <si>
    <t>721-6750</t>
  </si>
  <si>
    <t>065-0041</t>
  </si>
  <si>
    <t>781-1691</t>
  </si>
  <si>
    <t>007-0811</t>
  </si>
  <si>
    <t>790-1080</t>
  </si>
  <si>
    <t>007-0844</t>
  </si>
  <si>
    <t>731-4681</t>
  </si>
  <si>
    <t>776-6276</t>
  </si>
  <si>
    <t>065-0021</t>
  </si>
  <si>
    <t>788-3961</t>
  </si>
  <si>
    <t>社会福祉法人水の会</t>
  </si>
  <si>
    <t>788-3303</t>
  </si>
  <si>
    <t>社会福祉法人毛里田睦会</t>
  </si>
  <si>
    <t>長谷川　俊道</t>
  </si>
  <si>
    <t>北栄保育園</t>
  </si>
  <si>
    <t>007-0835</t>
  </si>
  <si>
    <t>731-5304</t>
  </si>
  <si>
    <t>社会福祉法人北栄福祉会</t>
  </si>
  <si>
    <t>065-0014</t>
  </si>
  <si>
    <t>781-4477</t>
  </si>
  <si>
    <t>社会福祉法人藤福祉会</t>
  </si>
  <si>
    <t>鈴木　一弘</t>
  </si>
  <si>
    <t>065-0042</t>
  </si>
  <si>
    <t>781-8389</t>
  </si>
  <si>
    <t>社会福祉法人東苗穂福祉会</t>
  </si>
  <si>
    <t>山田　一仁</t>
  </si>
  <si>
    <t>日の丸保育園</t>
  </si>
  <si>
    <t>007-0840</t>
  </si>
  <si>
    <t>751-0409</t>
  </si>
  <si>
    <t>社会福祉法人日の丸保育園</t>
  </si>
  <si>
    <t>川合　洋子</t>
  </si>
  <si>
    <t>007-0880</t>
  </si>
  <si>
    <t>781-6680</t>
  </si>
  <si>
    <t>社会福祉法人札幌明啓院</t>
  </si>
  <si>
    <t>認定こども園こころのさと保育園</t>
  </si>
  <si>
    <t>711-1667</t>
  </si>
  <si>
    <t>社会福祉法人慈光園</t>
  </si>
  <si>
    <t>北栄みどり保育園</t>
  </si>
  <si>
    <t>065-0032</t>
  </si>
  <si>
    <t>752-2221</t>
  </si>
  <si>
    <t>783-0723</t>
  </si>
  <si>
    <t>社会福祉法人いずみ福祉会</t>
  </si>
  <si>
    <t>橋本　睦</t>
  </si>
  <si>
    <t>元町みどり保育園</t>
  </si>
  <si>
    <t>783-0011</t>
  </si>
  <si>
    <t>007-0847</t>
  </si>
  <si>
    <t>751-7333</t>
  </si>
  <si>
    <t>社会福祉法人札幌ポプラ会</t>
  </si>
  <si>
    <t>井川　治宣</t>
  </si>
  <si>
    <t>札幌フラワー保育園</t>
  </si>
  <si>
    <t>741-5492</t>
  </si>
  <si>
    <t>007-0864</t>
  </si>
  <si>
    <t>782-9130</t>
  </si>
  <si>
    <t>社会福祉法人札幌友愛福祉会</t>
  </si>
  <si>
    <t>065-0030</t>
  </si>
  <si>
    <t>731-0120</t>
  </si>
  <si>
    <t>748-7875</t>
  </si>
  <si>
    <t>785-8834</t>
  </si>
  <si>
    <t>007-0890</t>
  </si>
  <si>
    <t>790-4545</t>
  </si>
  <si>
    <t>007-0033</t>
  </si>
  <si>
    <t>791-1115</t>
  </si>
  <si>
    <t>開成みどり保育園</t>
  </si>
  <si>
    <t>780-2251</t>
  </si>
  <si>
    <t>065-0012</t>
  </si>
  <si>
    <t>712-8883</t>
  </si>
  <si>
    <t>社会福祉法人石狩友愛福祉会</t>
  </si>
  <si>
    <t>内山　雅史</t>
  </si>
  <si>
    <t>007-0841</t>
  </si>
  <si>
    <t>768-7831</t>
  </si>
  <si>
    <t>007-0815</t>
  </si>
  <si>
    <t>299-9367</t>
  </si>
  <si>
    <t>788-3616</t>
  </si>
  <si>
    <t>認定こども園かすたねっと</t>
  </si>
  <si>
    <t>007-0842</t>
  </si>
  <si>
    <t>733-5303</t>
  </si>
  <si>
    <t>003-0872</t>
  </si>
  <si>
    <t>875-0180</t>
  </si>
  <si>
    <t>820-8880</t>
  </si>
  <si>
    <t>003-0801</t>
  </si>
  <si>
    <t>811-5714</t>
  </si>
  <si>
    <t>871-7014</t>
  </si>
  <si>
    <t>社会福祉法人太陽育生会</t>
  </si>
  <si>
    <t>東原　俊郎</t>
  </si>
  <si>
    <t>851-7463</t>
  </si>
  <si>
    <t>社会福祉法人清光会</t>
  </si>
  <si>
    <t>内田　淳</t>
  </si>
  <si>
    <t>003-0834</t>
  </si>
  <si>
    <t>874-9382</t>
  </si>
  <si>
    <t>社会福祉法人北都福祉会</t>
  </si>
  <si>
    <t>安田　明</t>
  </si>
  <si>
    <t>003-0837</t>
  </si>
  <si>
    <t>879-1717</t>
  </si>
  <si>
    <t>東橋いちい認定こども園</t>
  </si>
  <si>
    <t>003-0808</t>
  </si>
  <si>
    <t>837-7211</t>
  </si>
  <si>
    <t>学校法人北邦学園</t>
  </si>
  <si>
    <t>佐賀　のり子</t>
  </si>
  <si>
    <t>認定こども園幌東</t>
  </si>
  <si>
    <t>003-0025</t>
  </si>
  <si>
    <t>864-6246</t>
  </si>
  <si>
    <t>学校法人早坂学園</t>
  </si>
  <si>
    <t>菊水いちい認定こども園</t>
  </si>
  <si>
    <t>003-0821</t>
  </si>
  <si>
    <t>873-8001</t>
  </si>
  <si>
    <t>003-0833</t>
  </si>
  <si>
    <t>876-6200</t>
  </si>
  <si>
    <t>003-0869</t>
  </si>
  <si>
    <t>875-6661</t>
  </si>
  <si>
    <t>003-0831</t>
  </si>
  <si>
    <t>376-1181</t>
  </si>
  <si>
    <t>851-7022</t>
  </si>
  <si>
    <t>873-3551</t>
  </si>
  <si>
    <t>003-0829</t>
  </si>
  <si>
    <t>598-7771</t>
  </si>
  <si>
    <t>柏葉保育園</t>
  </si>
  <si>
    <t>864-1260</t>
  </si>
  <si>
    <t>社会福祉法人扶桑苑</t>
  </si>
  <si>
    <t>003-0013</t>
  </si>
  <si>
    <t>861-5178</t>
  </si>
  <si>
    <t>北の星東札幌保育園</t>
  </si>
  <si>
    <t>823-9204</t>
  </si>
  <si>
    <t>社会福祉法人星光福祉会</t>
  </si>
  <si>
    <t>874-8222</t>
  </si>
  <si>
    <t>社会福祉法人福美会</t>
  </si>
  <si>
    <t>福田　志美子</t>
  </si>
  <si>
    <t>853-1801</t>
  </si>
  <si>
    <t>841-0942</t>
  </si>
  <si>
    <t>社会福祉法人札幌光明園</t>
  </si>
  <si>
    <t>北の星白石保育園</t>
  </si>
  <si>
    <t>862-6383</t>
  </si>
  <si>
    <t>003-0863</t>
  </si>
  <si>
    <t>871-3629</t>
  </si>
  <si>
    <t>社会福祉法人札幌東川下福祉会</t>
  </si>
  <si>
    <t>新堂　大介</t>
  </si>
  <si>
    <t>003-0813</t>
  </si>
  <si>
    <t>821-2879</t>
  </si>
  <si>
    <t>863-0462</t>
  </si>
  <si>
    <t>社会福祉法人みき福祉会</t>
  </si>
  <si>
    <t>木村　牧子</t>
  </si>
  <si>
    <t>004-0003</t>
  </si>
  <si>
    <t>898-6200</t>
  </si>
  <si>
    <t>897-1311</t>
  </si>
  <si>
    <t>004-0032</t>
  </si>
  <si>
    <t>894-6160</t>
  </si>
  <si>
    <t>認定こども園おおやち</t>
  </si>
  <si>
    <t>004-0041</t>
  </si>
  <si>
    <t>891-0111</t>
  </si>
  <si>
    <t>学校法人清豊学園</t>
  </si>
  <si>
    <t>小西　隆文</t>
  </si>
  <si>
    <t>004-0021</t>
  </si>
  <si>
    <t>891-3190</t>
  </si>
  <si>
    <t>学校法人キリスト教北光学園</t>
  </si>
  <si>
    <t>指方　信平</t>
  </si>
  <si>
    <t>891-2617</t>
  </si>
  <si>
    <t>004-0068</t>
  </si>
  <si>
    <t>895-3331</t>
  </si>
  <si>
    <t>004-0063</t>
  </si>
  <si>
    <t>892-2086</t>
  </si>
  <si>
    <t>897-3722</t>
  </si>
  <si>
    <t>897-2709</t>
  </si>
  <si>
    <t>893-6121</t>
  </si>
  <si>
    <t>青葉興正こども園</t>
  </si>
  <si>
    <t>891-5202</t>
  </si>
  <si>
    <t>802-3115</t>
  </si>
  <si>
    <t>社会福祉法人法和福祉会</t>
  </si>
  <si>
    <t>斉藤　保子</t>
  </si>
  <si>
    <t>004-0055</t>
  </si>
  <si>
    <t>896-1893</t>
  </si>
  <si>
    <t>社会福祉法人光華園</t>
  </si>
  <si>
    <t>004-0005</t>
  </si>
  <si>
    <t>876-8788</t>
  </si>
  <si>
    <t>375-9835</t>
  </si>
  <si>
    <t>社会福祉法人芽生</t>
  </si>
  <si>
    <t>062-0906</t>
  </si>
  <si>
    <t>811-4991</t>
  </si>
  <si>
    <t>社会福祉法人札幌保育園</t>
  </si>
  <si>
    <t>大石　和江</t>
  </si>
  <si>
    <t>853-6644</t>
  </si>
  <si>
    <t>社会福祉法人にれ福祉会</t>
  </si>
  <si>
    <t>先本　建夫</t>
  </si>
  <si>
    <t>851-3525</t>
  </si>
  <si>
    <t>こども園・ひかりのこ　さっぽろ</t>
  </si>
  <si>
    <t>062-0054</t>
  </si>
  <si>
    <t>851-1855</t>
  </si>
  <si>
    <t>社会福祉法人陽光福祉会</t>
  </si>
  <si>
    <t>認定こども園まなび</t>
  </si>
  <si>
    <t>062-0033</t>
  </si>
  <si>
    <t>853-1231</t>
  </si>
  <si>
    <t>学校法人西岡中央学園</t>
  </si>
  <si>
    <t>三井　有希子</t>
  </si>
  <si>
    <t>851-4536</t>
  </si>
  <si>
    <t>062-0904</t>
  </si>
  <si>
    <t>822-8686</t>
  </si>
  <si>
    <t>丸谷　雄輔</t>
  </si>
  <si>
    <t>062-0933</t>
  </si>
  <si>
    <t>811-0946</t>
  </si>
  <si>
    <t>062-0024</t>
  </si>
  <si>
    <t>595-8312</t>
  </si>
  <si>
    <t>062-0031</t>
  </si>
  <si>
    <t>374-5282</t>
  </si>
  <si>
    <t>821-7414</t>
  </si>
  <si>
    <t>062-0935</t>
  </si>
  <si>
    <t>811-0544</t>
  </si>
  <si>
    <t>821-5905</t>
  </si>
  <si>
    <t>851-0982</t>
  </si>
  <si>
    <t>841-1646</t>
  </si>
  <si>
    <t>851-7249</t>
  </si>
  <si>
    <t>社会福祉法人義弘会</t>
  </si>
  <si>
    <t>藤戸　純子</t>
  </si>
  <si>
    <t>062-0041</t>
  </si>
  <si>
    <t>851-1238</t>
  </si>
  <si>
    <t>社会福祉法人藤の園</t>
  </si>
  <si>
    <t>阿部　アイ子</t>
  </si>
  <si>
    <t>西岡高台こども園</t>
  </si>
  <si>
    <t>583-1001</t>
  </si>
  <si>
    <t>社会福祉法人札幌光陽会</t>
  </si>
  <si>
    <t>中駄　芳弘</t>
  </si>
  <si>
    <t>福住保育園</t>
  </si>
  <si>
    <t>852-6611</t>
  </si>
  <si>
    <t>社会福祉法人札幌福隆会</t>
  </si>
  <si>
    <t>三上　眞里子</t>
  </si>
  <si>
    <t>平岸興正こども園</t>
  </si>
  <si>
    <t>824-2100</t>
  </si>
  <si>
    <t>832-2288</t>
  </si>
  <si>
    <t>社会福祉法人いちはつの会</t>
  </si>
  <si>
    <t>西部　光洋</t>
  </si>
  <si>
    <t>062-0932</t>
  </si>
  <si>
    <t>374-5670</t>
  </si>
  <si>
    <t>858-1890</t>
  </si>
  <si>
    <t>社会福祉法人ふろんてぃあ</t>
  </si>
  <si>
    <t>062-0903</t>
  </si>
  <si>
    <t>826-6618</t>
  </si>
  <si>
    <t>札幌市立認定こども園にじいろ</t>
  </si>
  <si>
    <t>004-0832</t>
  </si>
  <si>
    <t>883-3345</t>
  </si>
  <si>
    <t>886-0415</t>
  </si>
  <si>
    <t>社会福祉法人花山福祉会</t>
  </si>
  <si>
    <t>004-0874</t>
  </si>
  <si>
    <t>886-8011</t>
  </si>
  <si>
    <t>社会福祉法人千歳洋翔会</t>
  </si>
  <si>
    <t>004-0802</t>
  </si>
  <si>
    <t>889-3000</t>
  </si>
  <si>
    <t>004-0865</t>
  </si>
  <si>
    <t>881-8686</t>
  </si>
  <si>
    <t>004-0846</t>
  </si>
  <si>
    <t>882-3536</t>
  </si>
  <si>
    <t>学校法人理想学園</t>
  </si>
  <si>
    <t>004-0801</t>
  </si>
  <si>
    <t>884-5756</t>
  </si>
  <si>
    <t>004-0844</t>
  </si>
  <si>
    <t>881-3611</t>
  </si>
  <si>
    <t>004-0866</t>
  </si>
  <si>
    <t>881-0202</t>
  </si>
  <si>
    <t>004-0871</t>
  </si>
  <si>
    <t>881-0329</t>
  </si>
  <si>
    <t>社会福祉法人清田福祉会</t>
  </si>
  <si>
    <t>004-0845</t>
  </si>
  <si>
    <t>882-0505</t>
  </si>
  <si>
    <t>社会福祉法人札幌盈友福祉会</t>
  </si>
  <si>
    <t>恩村　一郎</t>
  </si>
  <si>
    <t>認定こども園札幌あさひ保育園</t>
  </si>
  <si>
    <t>004-0813</t>
  </si>
  <si>
    <t>881-0606</t>
  </si>
  <si>
    <t>004-0835</t>
  </si>
  <si>
    <t>884-0909</t>
  </si>
  <si>
    <t>004-0864</t>
  </si>
  <si>
    <t>887-3111</t>
  </si>
  <si>
    <t>社会福祉法人函館杉の子園</t>
  </si>
  <si>
    <t>長谷川　久子</t>
  </si>
  <si>
    <t>005-0030</t>
  </si>
  <si>
    <t>582-1581</t>
  </si>
  <si>
    <t>005-0002</t>
  </si>
  <si>
    <t>831-6006</t>
  </si>
  <si>
    <t>社会福祉法人札幌弘徳苑</t>
  </si>
  <si>
    <t>認定こども園そらいろ</t>
  </si>
  <si>
    <t>005-0006</t>
  </si>
  <si>
    <t>588-1152</t>
  </si>
  <si>
    <t>005-0015</t>
  </si>
  <si>
    <t>583-0336</t>
  </si>
  <si>
    <t>581-6533</t>
  </si>
  <si>
    <t>005-0861</t>
  </si>
  <si>
    <t>591-0123</t>
  </si>
  <si>
    <t>061-2302</t>
  </si>
  <si>
    <t>598-3448</t>
  </si>
  <si>
    <t>005-0005</t>
  </si>
  <si>
    <t>821-0471</t>
  </si>
  <si>
    <t>005-0841</t>
  </si>
  <si>
    <t>591-6934</t>
  </si>
  <si>
    <t>社会福祉法人札幌石山福祉会</t>
  </si>
  <si>
    <t>005-0806</t>
  </si>
  <si>
    <t>571-1905</t>
  </si>
  <si>
    <t>社会福祉法人もいわ福祉会</t>
  </si>
  <si>
    <t>阿部　勝典</t>
  </si>
  <si>
    <t>005-0013</t>
  </si>
  <si>
    <t>582-1521</t>
  </si>
  <si>
    <t>社会福祉法人札幌全育会</t>
  </si>
  <si>
    <t>662-8181</t>
  </si>
  <si>
    <t>発寒にこりんこども園</t>
  </si>
  <si>
    <t>661-2927</t>
  </si>
  <si>
    <t>学校法人近代学園</t>
  </si>
  <si>
    <t>063-0842</t>
  </si>
  <si>
    <t>631-4898</t>
  </si>
  <si>
    <t>学校法人琴似キリスト教学園</t>
  </si>
  <si>
    <t>667-3345</t>
  </si>
  <si>
    <t>063-0022</t>
  </si>
  <si>
    <t>676-9727</t>
  </si>
  <si>
    <t>621-1960</t>
  </si>
  <si>
    <t>063-0062</t>
  </si>
  <si>
    <t>662-9930</t>
  </si>
  <si>
    <t>063-0039</t>
  </si>
  <si>
    <t>668-8881</t>
  </si>
  <si>
    <t>琴似あやめ保育園</t>
  </si>
  <si>
    <t>063-0812</t>
  </si>
  <si>
    <t>631-8560</t>
  </si>
  <si>
    <t>社会福祉法人琴似あやめ福祉会</t>
  </si>
  <si>
    <t>平子　玲子</t>
  </si>
  <si>
    <t>八軒太陽の子保育園</t>
  </si>
  <si>
    <t>063-0863</t>
  </si>
  <si>
    <t>621-9024</t>
  </si>
  <si>
    <t>手稲東保育園</t>
  </si>
  <si>
    <t>662-4204</t>
  </si>
  <si>
    <t>社会福祉法人愛敬園</t>
  </si>
  <si>
    <t>和田　敬友</t>
  </si>
  <si>
    <t>発寒保育園</t>
  </si>
  <si>
    <t>063-0823</t>
  </si>
  <si>
    <t>661-3997</t>
  </si>
  <si>
    <t>社会福祉法人発幸福祉会</t>
  </si>
  <si>
    <t>063-0037</t>
  </si>
  <si>
    <t>663-3333</t>
  </si>
  <si>
    <t>二十四軒保育園</t>
  </si>
  <si>
    <t>643-9030</t>
  </si>
  <si>
    <t>西野あおい保育園</t>
  </si>
  <si>
    <t>667-5454</t>
  </si>
  <si>
    <t>社会福祉法人札幌清幸福祉会</t>
  </si>
  <si>
    <t>理寛寺　久敏</t>
  </si>
  <si>
    <t>宮の沢桃の花こども園</t>
  </si>
  <si>
    <t>063-0053</t>
  </si>
  <si>
    <t>662-0087</t>
  </si>
  <si>
    <t>590-1890</t>
  </si>
  <si>
    <t>063-0052</t>
  </si>
  <si>
    <t>688-5218</t>
  </si>
  <si>
    <t>認定こども園かがやき</t>
  </si>
  <si>
    <t>618-2288</t>
  </si>
  <si>
    <t>社会福祉法人夕張みどりの会</t>
  </si>
  <si>
    <t>南須原　基成</t>
  </si>
  <si>
    <t>認定こども園森のタータン保育園宮の沢</t>
  </si>
  <si>
    <t>666-2077</t>
  </si>
  <si>
    <t>676-6762</t>
  </si>
  <si>
    <t>688-7933</t>
  </si>
  <si>
    <t>006-0815</t>
  </si>
  <si>
    <t>681-5310</t>
  </si>
  <si>
    <t>社会福祉法人札幌稲勝会</t>
  </si>
  <si>
    <t>原田　典佳</t>
  </si>
  <si>
    <t>006-0851</t>
  </si>
  <si>
    <t>686-8377</t>
  </si>
  <si>
    <t>006-0835</t>
  </si>
  <si>
    <t>691-2346</t>
  </si>
  <si>
    <t>006-0805</t>
  </si>
  <si>
    <t>695-7421</t>
  </si>
  <si>
    <t>学校法人松田学園</t>
  </si>
  <si>
    <t>松田　薫</t>
  </si>
  <si>
    <t>006-0032</t>
  </si>
  <si>
    <t>695-8073</t>
  </si>
  <si>
    <t>006-0853</t>
  </si>
  <si>
    <t>683-1675</t>
  </si>
  <si>
    <t>学校法人星置学園</t>
  </si>
  <si>
    <t>上村　百合子</t>
  </si>
  <si>
    <t>006-0839</t>
  </si>
  <si>
    <t>683-2877</t>
  </si>
  <si>
    <t>学校法人聖主学園</t>
  </si>
  <si>
    <t>006-0829</t>
  </si>
  <si>
    <t>682-1181</t>
  </si>
  <si>
    <t>006-0818</t>
  </si>
  <si>
    <t>682-0220</t>
  </si>
  <si>
    <t>006-0801</t>
  </si>
  <si>
    <t>215-5269</t>
  </si>
  <si>
    <t>683-1611</t>
  </si>
  <si>
    <t>あかつき山口保育園</t>
  </si>
  <si>
    <t>006-0841</t>
  </si>
  <si>
    <t>682-2472</t>
  </si>
  <si>
    <t>手稲曙保育園</t>
  </si>
  <si>
    <t>006-0832</t>
  </si>
  <si>
    <t>683-0363</t>
  </si>
  <si>
    <t>前田中央保育園</t>
  </si>
  <si>
    <t>681-0010</t>
  </si>
  <si>
    <t>稲穂中央保育園</t>
  </si>
  <si>
    <t>006-0034</t>
  </si>
  <si>
    <t>522-8300</t>
  </si>
  <si>
    <t>006-0804</t>
  </si>
  <si>
    <t>688-8192</t>
  </si>
  <si>
    <t>合同会社ＳＡＮＳＵＩ</t>
  </si>
  <si>
    <t>帆足　百合子</t>
  </si>
  <si>
    <t>006-0814</t>
  </si>
  <si>
    <t>688-9137</t>
  </si>
  <si>
    <t>006-0823</t>
  </si>
  <si>
    <t>685-7328</t>
  </si>
  <si>
    <t>Ａ</t>
  </si>
  <si>
    <t>たからの杜円山保育園</t>
  </si>
  <si>
    <t>688-5635</t>
  </si>
  <si>
    <t>吉田　英則</t>
  </si>
  <si>
    <t>064-0806</t>
  </si>
  <si>
    <t>206-4354</t>
  </si>
  <si>
    <t>保育園こころん</t>
  </si>
  <si>
    <t>064-0915</t>
  </si>
  <si>
    <t>200-9886</t>
  </si>
  <si>
    <t>こどもプラザ青い鳥円山園</t>
  </si>
  <si>
    <t>213-7630</t>
  </si>
  <si>
    <t>ぴっころきっず円山公園</t>
  </si>
  <si>
    <t>064-0802</t>
  </si>
  <si>
    <t>615-0012</t>
  </si>
  <si>
    <t>伏見すみれ保育園</t>
  </si>
  <si>
    <t>511-5553</t>
  </si>
  <si>
    <t>一般社団法人チャイルドファースト</t>
  </si>
  <si>
    <t>佐賀　正裕</t>
  </si>
  <si>
    <t>060-0032</t>
  </si>
  <si>
    <t>213-0403</t>
  </si>
  <si>
    <t>おーるまいてぃ円山保育室</t>
  </si>
  <si>
    <t>064-0801</t>
  </si>
  <si>
    <t>688-6705</t>
  </si>
  <si>
    <t>札幌モンテッソーリこどもの家</t>
  </si>
  <si>
    <t>558-7068</t>
  </si>
  <si>
    <t>株式会社エイ・ケイ・ケイ</t>
  </si>
  <si>
    <t>今田　昌志</t>
  </si>
  <si>
    <t>保育室ぱすてる</t>
  </si>
  <si>
    <t>213-7229</t>
  </si>
  <si>
    <t>常陸　美智子</t>
  </si>
  <si>
    <t>ぴっころきっず中島公園</t>
  </si>
  <si>
    <t>064-0811</t>
  </si>
  <si>
    <t>215-1165</t>
  </si>
  <si>
    <t>山鼻にじのいろ保育園</t>
  </si>
  <si>
    <t>596-0416</t>
  </si>
  <si>
    <t>もりのなかま保育園札幌山鼻園</t>
  </si>
  <si>
    <t>205-0602</t>
  </si>
  <si>
    <t>株式会社Lateral　Kids</t>
  </si>
  <si>
    <t>川村　陽介</t>
  </si>
  <si>
    <t>スクルドエンジェル保育園北円山園</t>
  </si>
  <si>
    <t>064-0826</t>
  </si>
  <si>
    <t>215-4415</t>
  </si>
  <si>
    <t>株式会社Right job</t>
  </si>
  <si>
    <t>596-6415</t>
  </si>
  <si>
    <t>060-0062</t>
  </si>
  <si>
    <t>200-0072</t>
  </si>
  <si>
    <t>211-4564</t>
  </si>
  <si>
    <t>596-7616</t>
  </si>
  <si>
    <t>208-2288</t>
  </si>
  <si>
    <t>211-0880</t>
  </si>
  <si>
    <t>205-0304</t>
  </si>
  <si>
    <t>596-0404</t>
  </si>
  <si>
    <t>アンジェロ保育園</t>
  </si>
  <si>
    <t>757-3100</t>
  </si>
  <si>
    <t>765-1611</t>
  </si>
  <si>
    <t>美友希保育園</t>
  </si>
  <si>
    <t>737-8026</t>
  </si>
  <si>
    <t>バンビ保育園</t>
  </si>
  <si>
    <t>001-0022</t>
  </si>
  <si>
    <t>214-0205</t>
  </si>
  <si>
    <t>北２４条はぐはぐ乳児保育園</t>
  </si>
  <si>
    <t>788-3425</t>
  </si>
  <si>
    <t>太平桜の花保育園</t>
  </si>
  <si>
    <t>002-8010</t>
  </si>
  <si>
    <t>214-0807</t>
  </si>
  <si>
    <t>001-0037</t>
  </si>
  <si>
    <t>776-6002</t>
  </si>
  <si>
    <t>オリオン</t>
  </si>
  <si>
    <t>769-0286</t>
  </si>
  <si>
    <t>775-1940</t>
  </si>
  <si>
    <t>769-5550</t>
  </si>
  <si>
    <t>001-0923</t>
  </si>
  <si>
    <t>763-6335</t>
  </si>
  <si>
    <t>あいあい保育園</t>
  </si>
  <si>
    <t>214-9789</t>
  </si>
  <si>
    <t>ぴっころきっず元町</t>
  </si>
  <si>
    <t>780-5567</t>
  </si>
  <si>
    <t>743-6136</t>
  </si>
  <si>
    <t>深谷　久美子</t>
  </si>
  <si>
    <t>722-0505</t>
  </si>
  <si>
    <t>214-1915</t>
  </si>
  <si>
    <t>374-6762</t>
  </si>
  <si>
    <t>007-0839</t>
  </si>
  <si>
    <t>792-6575</t>
  </si>
  <si>
    <t>065-0025</t>
  </si>
  <si>
    <t>712-2000</t>
  </si>
  <si>
    <t>792-5580</t>
  </si>
  <si>
    <t>一般社団法人みらいのたね</t>
  </si>
  <si>
    <t>矢代　真祐子</t>
  </si>
  <si>
    <t>792-8009</t>
  </si>
  <si>
    <t>カシオペア</t>
  </si>
  <si>
    <t>748-7666</t>
  </si>
  <si>
    <t>748-3715</t>
  </si>
  <si>
    <t>ｉＮｅ　Ｊａｐｏｎ株式会社</t>
  </si>
  <si>
    <t>788-2284</t>
  </si>
  <si>
    <t>星川　ひろみ</t>
  </si>
  <si>
    <t>ぴっころきっず白石駅前</t>
  </si>
  <si>
    <t>862-2550</t>
  </si>
  <si>
    <t>保育室すまいる</t>
  </si>
  <si>
    <t>598-1336</t>
  </si>
  <si>
    <t>小川　愛</t>
  </si>
  <si>
    <t>ぴっころきっず東札幌</t>
  </si>
  <si>
    <t>831-8817</t>
  </si>
  <si>
    <t>861-1018</t>
  </si>
  <si>
    <t>860-4747</t>
  </si>
  <si>
    <t>799-1565</t>
  </si>
  <si>
    <t>保育ママだんだん</t>
  </si>
  <si>
    <t>861-0320</t>
  </si>
  <si>
    <t>小林　泉</t>
  </si>
  <si>
    <t>807-4007</t>
  </si>
  <si>
    <t>特定非営利活動法人よつばのクローバー</t>
  </si>
  <si>
    <t>河井　惠</t>
  </si>
  <si>
    <t>867-9770</t>
  </si>
  <si>
    <t>807-4581</t>
  </si>
  <si>
    <t>598-9393</t>
  </si>
  <si>
    <t>004-0062</t>
  </si>
  <si>
    <t>887-9801</t>
  </si>
  <si>
    <t>はぐくみ園厚別</t>
  </si>
  <si>
    <t>896-8993</t>
  </si>
  <si>
    <t>みんなのナーサリー</t>
  </si>
  <si>
    <t>807-5306</t>
  </si>
  <si>
    <t>サクラ保育園上野幌</t>
  </si>
  <si>
    <t>004-0033</t>
  </si>
  <si>
    <t>376-0373</t>
  </si>
  <si>
    <t>ひばりが丘あんさんぶる保育園</t>
  </si>
  <si>
    <t>887-9682</t>
  </si>
  <si>
    <t>802-7208</t>
  </si>
  <si>
    <t>ちびっこ保育るーむ札幌ドーム前園</t>
  </si>
  <si>
    <t>851-6000</t>
  </si>
  <si>
    <t>株式会社みんなの力</t>
  </si>
  <si>
    <t>池浦　正明</t>
  </si>
  <si>
    <t>ちびっこ保育ルーム平岸ひまわり園</t>
  </si>
  <si>
    <t>824-5288</t>
  </si>
  <si>
    <t>太陽こころナーサリー平岸</t>
  </si>
  <si>
    <t>799-4466</t>
  </si>
  <si>
    <t>あんあん保育園平岸ルーム</t>
  </si>
  <si>
    <t>807-4824</t>
  </si>
  <si>
    <t>美晴の家保育園</t>
  </si>
  <si>
    <t>818-0380</t>
  </si>
  <si>
    <t>ナーサリーゆめの木</t>
  </si>
  <si>
    <t>062-0003</t>
  </si>
  <si>
    <t>876-9377</t>
  </si>
  <si>
    <t>ペガサス</t>
  </si>
  <si>
    <t>827-7787</t>
  </si>
  <si>
    <t>062-0007</t>
  </si>
  <si>
    <t>850-9360</t>
  </si>
  <si>
    <t>827-9200</t>
  </si>
  <si>
    <t>799-4433</t>
  </si>
  <si>
    <t>062-0008</t>
  </si>
  <si>
    <t>818-3620</t>
  </si>
  <si>
    <t>376-1825</t>
  </si>
  <si>
    <t>376-5648</t>
  </si>
  <si>
    <t>とよひらる～む</t>
  </si>
  <si>
    <t>827-9215</t>
  </si>
  <si>
    <t>062-0908</t>
  </si>
  <si>
    <t>376-5410</t>
  </si>
  <si>
    <t>062-0002</t>
  </si>
  <si>
    <t>827-8824</t>
  </si>
  <si>
    <t>598-6042</t>
  </si>
  <si>
    <t>841-5437</t>
  </si>
  <si>
    <t>奥山　邦枝</t>
  </si>
  <si>
    <t>さくら乳児保育園</t>
  </si>
  <si>
    <t>004-0872</t>
  </si>
  <si>
    <t>378-9133</t>
  </si>
  <si>
    <t>004-0842</t>
  </si>
  <si>
    <t>839-1115</t>
  </si>
  <si>
    <t>いちご乳児保育園</t>
  </si>
  <si>
    <t>882-8433</t>
  </si>
  <si>
    <t>802-7737</t>
  </si>
  <si>
    <t>802-5815</t>
  </si>
  <si>
    <t>398-7168</t>
  </si>
  <si>
    <t>札幌市南区保育・子育て支援センター</t>
  </si>
  <si>
    <t>005-0014</t>
  </si>
  <si>
    <t>215-1736</t>
  </si>
  <si>
    <t>（指定管理者）合同会社むすびや</t>
  </si>
  <si>
    <t>005-0003</t>
  </si>
  <si>
    <t>867-0088</t>
  </si>
  <si>
    <t>596-2208</t>
  </si>
  <si>
    <t>374-4757</t>
  </si>
  <si>
    <t>本間　勝行</t>
  </si>
  <si>
    <t>211-4152</t>
  </si>
  <si>
    <t>061-2283</t>
  </si>
  <si>
    <t>596-7676</t>
  </si>
  <si>
    <t>812-1555</t>
  </si>
  <si>
    <t>818-0015</t>
  </si>
  <si>
    <t>Ｓ．Ｔ．ナーサリーＳＣＨＯＯＬ藤野</t>
  </si>
  <si>
    <t>212-1045</t>
  </si>
  <si>
    <t>ころころ保育園</t>
  </si>
  <si>
    <t>215-6053</t>
  </si>
  <si>
    <t>合同会社ころころ</t>
  </si>
  <si>
    <t>坪田　千雪</t>
  </si>
  <si>
    <t>森のタータン保育園コピス</t>
  </si>
  <si>
    <t>676-6815</t>
  </si>
  <si>
    <t>山の手ちびっこ保育園</t>
  </si>
  <si>
    <t>063-0003</t>
  </si>
  <si>
    <t>676-6808</t>
  </si>
  <si>
    <t>株式会社ユ・アイ</t>
  </si>
  <si>
    <t>河井　栄学</t>
  </si>
  <si>
    <t>こどもプラザ青い鳥宮の沢園</t>
  </si>
  <si>
    <t>590-1146</t>
  </si>
  <si>
    <t>215-4516</t>
  </si>
  <si>
    <t>はぐはぐ乳児保育園</t>
  </si>
  <si>
    <t>688-6095</t>
  </si>
  <si>
    <t>八軒あじさい保育園</t>
  </si>
  <si>
    <t>063-0864</t>
  </si>
  <si>
    <t>624-5220</t>
  </si>
  <si>
    <t>株式会社寿栄光企画</t>
  </si>
  <si>
    <t>黒田　稚佳子</t>
  </si>
  <si>
    <t>西野にじのいろ保育園</t>
  </si>
  <si>
    <t>688-6712</t>
  </si>
  <si>
    <t>発寒みらいのたね</t>
  </si>
  <si>
    <t>063-0832</t>
  </si>
  <si>
    <t>676-6065</t>
  </si>
  <si>
    <t>こぐまハウス</t>
  </si>
  <si>
    <t>640-1800</t>
  </si>
  <si>
    <t>森のタータン保育園マール</t>
  </si>
  <si>
    <t>664-6766</t>
  </si>
  <si>
    <t>063-0827</t>
  </si>
  <si>
    <t>676-6160</t>
  </si>
  <si>
    <t>063-0822</t>
  </si>
  <si>
    <t>669-3330</t>
  </si>
  <si>
    <t>063-0845</t>
  </si>
  <si>
    <t>688-7860</t>
  </si>
  <si>
    <t>676-7721</t>
  </si>
  <si>
    <t>関谷　恵悟</t>
  </si>
  <si>
    <t>ぴっころきっず手稲駅前</t>
  </si>
  <si>
    <t>006-0021</t>
  </si>
  <si>
    <t>691-5215</t>
  </si>
  <si>
    <t>手稲あじさい保育園</t>
  </si>
  <si>
    <t>695-4150</t>
  </si>
  <si>
    <t>第２手稲あじさい保育園</t>
  </si>
  <si>
    <t>691-0111</t>
  </si>
  <si>
    <t>たからの杜星置保育園</t>
  </si>
  <si>
    <t>685-1777</t>
  </si>
  <si>
    <t>富丘ニンニン保育園</t>
  </si>
  <si>
    <t>311-0022</t>
  </si>
  <si>
    <t>さら～れ保育園富丘園</t>
  </si>
  <si>
    <t>699-6326</t>
  </si>
  <si>
    <t>664-7565</t>
  </si>
  <si>
    <t>齊藤　政枝</t>
  </si>
  <si>
    <t>215-5801</t>
  </si>
  <si>
    <t>688-9190</t>
  </si>
  <si>
    <t>保育ママぐりぐら</t>
  </si>
  <si>
    <t>007-0850</t>
  </si>
  <si>
    <t>748-5556</t>
  </si>
  <si>
    <t>濱口　早苗</t>
  </si>
  <si>
    <t>保育ママたんぽぽ</t>
  </si>
  <si>
    <t>784-5520</t>
  </si>
  <si>
    <t>城宝　敦子</t>
  </si>
  <si>
    <t>保育ママおひさま</t>
  </si>
  <si>
    <t>885-8588</t>
  </si>
  <si>
    <t>山岸　加奈子</t>
  </si>
  <si>
    <t>保育ママつぼみ</t>
  </si>
  <si>
    <t>588-5615</t>
  </si>
  <si>
    <t>林　茂美</t>
  </si>
  <si>
    <t>保育るーむひなたぼっこ</t>
  </si>
  <si>
    <t>614-8761</t>
  </si>
  <si>
    <t>越中　智寿子</t>
  </si>
  <si>
    <t>保育室ベリーベリー</t>
  </si>
  <si>
    <t>006-0817</t>
  </si>
  <si>
    <t>694-2770</t>
  </si>
  <si>
    <t>工藤　泉</t>
  </si>
  <si>
    <t>コープさっぽろ保育園ａｕｒｉｎｋｏ</t>
  </si>
  <si>
    <t>214-1942</t>
  </si>
  <si>
    <t>生協）コープさっぽろ</t>
  </si>
  <si>
    <t>大見　英明</t>
  </si>
  <si>
    <t>007-0849</t>
  </si>
  <si>
    <t>776-7222</t>
  </si>
  <si>
    <t>じゅんのめ保育園</t>
  </si>
  <si>
    <t>855-5000</t>
  </si>
  <si>
    <t>こどもクラブしらかば</t>
  </si>
  <si>
    <t>799-1444</t>
  </si>
  <si>
    <t>社医）康和会</t>
  </si>
  <si>
    <t>加藤　康夫</t>
  </si>
  <si>
    <t>062-0912</t>
  </si>
  <si>
    <t>811-2848</t>
  </si>
  <si>
    <t>005-0008</t>
  </si>
  <si>
    <t>583-0090</t>
  </si>
  <si>
    <t>さくらんぼ保育園</t>
  </si>
  <si>
    <t>063-0837</t>
  </si>
  <si>
    <t>662-2121</t>
  </si>
  <si>
    <t>八軒西もみじ保育園</t>
  </si>
  <si>
    <t>688-6168</t>
  </si>
  <si>
    <t>063-0833</t>
  </si>
  <si>
    <t>671-5151</t>
  </si>
  <si>
    <t>624-5012</t>
  </si>
  <si>
    <t>その他</t>
  </si>
  <si>
    <t>保育士・幼稚園教諭</t>
  </si>
  <si>
    <t>施設長</t>
  </si>
  <si>
    <t>保育教諭</t>
  </si>
  <si>
    <t>始期</t>
    <rPh sb="0" eb="2">
      <t>シキ</t>
    </rPh>
    <phoneticPr fontId="2"/>
  </si>
  <si>
    <t>終期</t>
    <rPh sb="0" eb="2">
      <t>シュウキ</t>
    </rPh>
    <phoneticPr fontId="2"/>
  </si>
  <si>
    <t>休職事由</t>
    <rPh sb="0" eb="4">
      <t>キュウショクジユウ</t>
    </rPh>
    <phoneticPr fontId="2"/>
  </si>
  <si>
    <t>休職状況</t>
    <rPh sb="0" eb="2">
      <t>キュウショク</t>
    </rPh>
    <rPh sb="2" eb="4">
      <t>ジョウキョウ</t>
    </rPh>
    <phoneticPr fontId="2"/>
  </si>
  <si>
    <t>産休</t>
  </si>
  <si>
    <t>育休</t>
  </si>
  <si>
    <t>本人の希望により臨職</t>
    <rPh sb="0" eb="2">
      <t>ホンニン</t>
    </rPh>
    <rPh sb="3" eb="5">
      <t>キボウ</t>
    </rPh>
    <rPh sb="8" eb="10">
      <t>リンショク</t>
    </rPh>
    <phoneticPr fontId="11"/>
  </si>
  <si>
    <r>
      <t>保育室・遊戯室</t>
    </r>
    <r>
      <rPr>
        <sz val="9"/>
        <rFont val="BIZ UD明朝 Medium"/>
        <family val="1"/>
        <charset val="128"/>
      </rPr>
      <t>（㎡）</t>
    </r>
    <rPh sb="0" eb="3">
      <t>ホイクシツ</t>
    </rPh>
    <rPh sb="4" eb="7">
      <t>ユウギシツ</t>
    </rPh>
    <phoneticPr fontId="2"/>
  </si>
  <si>
    <t>職種
※２</t>
    <phoneticPr fontId="2"/>
  </si>
  <si>
    <t>雇用
形態
※３</t>
  </si>
  <si>
    <t>資格
保有状況
※４</t>
  </si>
  <si>
    <t>年齢
※５</t>
  </si>
  <si>
    <t>⑶　建物(園舎)の面積（幼稚園型認定こども園のみ記載）</t>
    <rPh sb="9" eb="11">
      <t>メンセキ</t>
    </rPh>
    <rPh sb="12" eb="16">
      <t>ヨウチエンガタ</t>
    </rPh>
    <rPh sb="16" eb="18">
      <t>ニンテイ</t>
    </rPh>
    <rPh sb="21" eb="22">
      <t>エン</t>
    </rPh>
    <rPh sb="24" eb="26">
      <t>キサイ</t>
    </rPh>
    <phoneticPr fontId="2"/>
  </si>
  <si>
    <t>施設運営</t>
    <rPh sb="0" eb="4">
      <t>シセツウンエイ</t>
    </rPh>
    <phoneticPr fontId="2"/>
  </si>
  <si>
    <t>備考
※８</t>
    <rPh sb="0" eb="1">
      <t>ビ</t>
    </rPh>
    <rPh sb="1" eb="2">
      <t>コウ</t>
    </rPh>
    <phoneticPr fontId="2"/>
  </si>
  <si>
    <t>事故防止マニュアル</t>
    <rPh sb="0" eb="4">
      <t>ジコボウシ</t>
    </rPh>
    <phoneticPr fontId="2"/>
  </si>
  <si>
    <t>事故発生時のマニュアル</t>
    <rPh sb="0" eb="5">
      <t>ジコハッセイジ</t>
    </rPh>
    <phoneticPr fontId="2"/>
  </si>
  <si>
    <t>事故記録簿</t>
    <rPh sb="0" eb="5">
      <t>ジコキロクボ</t>
    </rPh>
    <phoneticPr fontId="2"/>
  </si>
  <si>
    <t>３　諸規程等の整備状況</t>
    <rPh sb="5" eb="6">
      <t>ナド</t>
    </rPh>
    <phoneticPr fontId="2"/>
  </si>
  <si>
    <t>治療に要する期間が30日以上の負傷や疾病を伴う重篤な事故の発生有無</t>
    <rPh sb="29" eb="31">
      <t>ハッセイ</t>
    </rPh>
    <rPh sb="31" eb="33">
      <t>ウム</t>
    </rPh>
    <phoneticPr fontId="2"/>
  </si>
  <si>
    <t>上記事故に関する市への報告有無</t>
    <rPh sb="0" eb="2">
      <t>ジョウキ</t>
    </rPh>
    <rPh sb="2" eb="4">
      <t>ジコ</t>
    </rPh>
    <rPh sb="5" eb="6">
      <t>カン</t>
    </rPh>
    <rPh sb="8" eb="9">
      <t>シ</t>
    </rPh>
    <rPh sb="11" eb="13">
      <t>ホウコク</t>
    </rPh>
    <rPh sb="13" eb="15">
      <t>ウム</t>
    </rPh>
    <phoneticPr fontId="2"/>
  </si>
  <si>
    <t>施設所在地</t>
    <rPh sb="0" eb="1">
      <t>ホドコ</t>
    </rPh>
    <rPh sb="1" eb="2">
      <t>チ</t>
    </rPh>
    <phoneticPr fontId="2"/>
  </si>
  <si>
    <t>防災</t>
    <rPh sb="0" eb="2">
      <t>ボウサイ</t>
    </rPh>
    <phoneticPr fontId="2"/>
  </si>
  <si>
    <t>経理</t>
    <rPh sb="0" eb="2">
      <t>ケイリ</t>
    </rPh>
    <phoneticPr fontId="2"/>
  </si>
  <si>
    <t>監査の対応者等を記載してください。連絡先は、不足書類があった場合等にも使用しますので、直接連絡可能な電話番号を記載してください。</t>
    <rPh sb="0" eb="2">
      <t>カンサ</t>
    </rPh>
    <rPh sb="3" eb="5">
      <t>タイオウ</t>
    </rPh>
    <rPh sb="5" eb="6">
      <t>シャ</t>
    </rPh>
    <rPh sb="6" eb="7">
      <t>トウ</t>
    </rPh>
    <rPh sb="8" eb="10">
      <t>キサイ</t>
    </rPh>
    <rPh sb="17" eb="20">
      <t>レンラクサキ</t>
    </rPh>
    <rPh sb="22" eb="26">
      <t>フソクショルイ</t>
    </rPh>
    <rPh sb="30" eb="32">
      <t>バアイ</t>
    </rPh>
    <rPh sb="32" eb="33">
      <t>ナド</t>
    </rPh>
    <rPh sb="35" eb="37">
      <t>シヨウ</t>
    </rPh>
    <rPh sb="43" eb="45">
      <t>チョクセツ</t>
    </rPh>
    <rPh sb="45" eb="47">
      <t>レンラク</t>
    </rPh>
    <rPh sb="47" eb="49">
      <t>カノウ</t>
    </rPh>
    <rPh sb="50" eb="54">
      <t>デンワバンゴウ</t>
    </rPh>
    <rPh sb="55" eb="57">
      <t>キサイ</t>
    </rPh>
    <phoneticPr fontId="2"/>
  </si>
  <si>
    <t>５　法人（会社）役員の状況（該当する職のみ）</t>
    <phoneticPr fontId="2"/>
  </si>
  <si>
    <t>６桁の施設コードを入力すると、令和７年４月１日時点の貴施設の情報が下記に表示されます。内容に誤りがある場合は子ども未来局施設運営課にご連絡ください。</t>
    <rPh sb="1" eb="2">
      <t>ケタ</t>
    </rPh>
    <phoneticPr fontId="2"/>
  </si>
  <si>
    <t>・シート３については記載例のシートを確認のうえ、入力をお願いします。</t>
    <rPh sb="10" eb="13">
      <t>キサイレイ</t>
    </rPh>
    <rPh sb="18" eb="20">
      <t>カクニン</t>
    </rPh>
    <rPh sb="24" eb="26">
      <t>ニュウリョク</t>
    </rPh>
    <rPh sb="28" eb="29">
      <t>ネガ</t>
    </rPh>
    <phoneticPr fontId="2"/>
  </si>
  <si>
    <t>就業規則</t>
    <rPh sb="0" eb="1">
      <t>シュウ</t>
    </rPh>
    <rPh sb="1" eb="2">
      <t>ギョウ</t>
    </rPh>
    <rPh sb="2" eb="3">
      <t>キ</t>
    </rPh>
    <rPh sb="3" eb="4">
      <t>ノリ</t>
    </rPh>
    <phoneticPr fontId="2"/>
  </si>
  <si>
    <t>施設概況報告書（令和７年度　幼稚園型認定こども園及び新制度幼稚園用）</t>
    <rPh sb="0" eb="2">
      <t>シセツ</t>
    </rPh>
    <rPh sb="2" eb="4">
      <t>ガイキョウ</t>
    </rPh>
    <rPh sb="4" eb="7">
      <t>ホウコクショ</t>
    </rPh>
    <rPh sb="14" eb="17">
      <t>ヨウチエン</t>
    </rPh>
    <rPh sb="17" eb="18">
      <t>ガタ</t>
    </rPh>
    <rPh sb="18" eb="20">
      <t>ニンテイ</t>
    </rPh>
    <rPh sb="23" eb="24">
      <t>エン</t>
    </rPh>
    <rPh sb="24" eb="25">
      <t>オヨ</t>
    </rPh>
    <rPh sb="26" eb="29">
      <t>シンセイド</t>
    </rPh>
    <rPh sb="29" eb="32">
      <t>ヨウチエン</t>
    </rPh>
    <rPh sb="32" eb="33">
      <t>ヨウ</t>
    </rPh>
    <phoneticPr fontId="2"/>
  </si>
  <si>
    <t>４　事故報告について（令和６年度中）</t>
    <rPh sb="2" eb="6">
      <t>ジコホウコク</t>
    </rPh>
    <rPh sb="11" eb="13">
      <t>レイワ</t>
    </rPh>
    <rPh sb="14" eb="16">
      <t>ネンド</t>
    </rPh>
    <rPh sb="16" eb="17">
      <t>チュウ</t>
    </rPh>
    <phoneticPr fontId="2"/>
  </si>
  <si>
    <t>Ⅱ　令和６年度の職員の状況</t>
    <phoneticPr fontId="2"/>
  </si>
  <si>
    <t>保</t>
    <rPh sb="0" eb="1">
      <t>ホ</t>
    </rPh>
    <phoneticPr fontId="1"/>
  </si>
  <si>
    <t>幼</t>
    <rPh sb="0" eb="1">
      <t>ヨウ</t>
    </rPh>
    <phoneticPr fontId="1"/>
  </si>
  <si>
    <t>幼保</t>
    <rPh sb="0" eb="2">
      <t>ヨウホ</t>
    </rPh>
    <phoneticPr fontId="1"/>
  </si>
  <si>
    <t>幼保</t>
    <rPh sb="0" eb="1">
      <t>ヨウ</t>
    </rPh>
    <rPh sb="1" eb="2">
      <t>ホ</t>
    </rPh>
    <phoneticPr fontId="1"/>
  </si>
  <si>
    <t>幼認</t>
    <rPh sb="0" eb="1">
      <t>ヨウ</t>
    </rPh>
    <rPh sb="1" eb="2">
      <t>ニン</t>
    </rPh>
    <phoneticPr fontId="1"/>
  </si>
  <si>
    <t>保認</t>
    <rPh sb="0" eb="1">
      <t>ホ</t>
    </rPh>
    <rPh sb="1" eb="2">
      <t>ニン</t>
    </rPh>
    <phoneticPr fontId="1"/>
  </si>
  <si>
    <t>保認</t>
    <rPh sb="0" eb="2">
      <t>ホニン</t>
    </rPh>
    <phoneticPr fontId="1"/>
  </si>
  <si>
    <t>地裁</t>
    <rPh sb="0" eb="2">
      <t>チサイ</t>
    </rPh>
    <phoneticPr fontId="1"/>
  </si>
  <si>
    <t>幼認</t>
    <rPh sb="0" eb="2">
      <t>ヨウニン</t>
    </rPh>
    <phoneticPr fontId="1"/>
  </si>
  <si>
    <t>家</t>
    <rPh sb="0" eb="1">
      <t>イエ</t>
    </rPh>
    <phoneticPr fontId="1"/>
  </si>
  <si>
    <t>事</t>
    <rPh sb="0" eb="1">
      <t>ジ</t>
    </rPh>
    <phoneticPr fontId="1"/>
  </si>
  <si>
    <t>札幌市中央区保育・子育て支援センター</t>
    <rPh sb="3" eb="5">
      <t>チュウオウ</t>
    </rPh>
    <rPh sb="5" eb="6">
      <t>ク</t>
    </rPh>
    <phoneticPr fontId="1"/>
  </si>
  <si>
    <t>札幌ハイジ保育園苗穂保育ルーム</t>
    <rPh sb="0" eb="2">
      <t>サッポロ</t>
    </rPh>
    <rPh sb="5" eb="8">
      <t>ホイクエン</t>
    </rPh>
    <rPh sb="8" eb="10">
      <t>ナエボ</t>
    </rPh>
    <rPh sb="10" eb="12">
      <t>ホイク</t>
    </rPh>
    <phoneticPr fontId="1"/>
  </si>
  <si>
    <t>ピッコロ子ども倶楽部円山園</t>
    <rPh sb="4" eb="5">
      <t>コ</t>
    </rPh>
    <rPh sb="7" eb="10">
      <t>クラブ</t>
    </rPh>
    <rPh sb="10" eb="12">
      <t>マルヤマ</t>
    </rPh>
    <rPh sb="12" eb="13">
      <t>エン</t>
    </rPh>
    <phoneticPr fontId="1"/>
  </si>
  <si>
    <t>アートチャイルドケア札幌山鼻</t>
    <rPh sb="10" eb="12">
      <t>サッポロ</t>
    </rPh>
    <rPh sb="12" eb="14">
      <t>ヤマハナ</t>
    </rPh>
    <phoneticPr fontId="1"/>
  </si>
  <si>
    <t>太陽の子札幌中央保育園</t>
    <rPh sb="6" eb="8">
      <t>チュウオウ</t>
    </rPh>
    <rPh sb="8" eb="11">
      <t>ホイクエン</t>
    </rPh>
    <phoneticPr fontId="1"/>
  </si>
  <si>
    <t>札幌円山公園雲母保育園</t>
    <rPh sb="0" eb="2">
      <t>サッポロ</t>
    </rPh>
    <rPh sb="2" eb="4">
      <t>マルヤマ</t>
    </rPh>
    <rPh sb="4" eb="6">
      <t>コウエン</t>
    </rPh>
    <rPh sb="6" eb="8">
      <t>キララ</t>
    </rPh>
    <rPh sb="8" eb="11">
      <t>ホイクエン</t>
    </rPh>
    <phoneticPr fontId="4"/>
  </si>
  <si>
    <t>札幌こども保育園</t>
    <rPh sb="0" eb="2">
      <t>サッポロ</t>
    </rPh>
    <rPh sb="5" eb="8">
      <t>ホイクエン</t>
    </rPh>
    <phoneticPr fontId="4"/>
  </si>
  <si>
    <t>ニチイキッズ南まるやま保育園</t>
    <rPh sb="6" eb="7">
      <t>ミナミ</t>
    </rPh>
    <rPh sb="11" eb="14">
      <t>ホイクエン</t>
    </rPh>
    <phoneticPr fontId="1"/>
  </si>
  <si>
    <t>ＮＯＶＡバイリンガル札幌保育園</t>
  </si>
  <si>
    <t>伏見保育園</t>
    <rPh sb="0" eb="5">
      <t>フシミホイクエン</t>
    </rPh>
    <phoneticPr fontId="1"/>
  </si>
  <si>
    <t>山鼻ひまわり保育園</t>
    <rPh sb="0" eb="2">
      <t>ヤマハナ</t>
    </rPh>
    <phoneticPr fontId="1"/>
  </si>
  <si>
    <t>にこまるえん円山</t>
    <rPh sb="6" eb="8">
      <t>マルヤマ</t>
    </rPh>
    <phoneticPr fontId="1"/>
  </si>
  <si>
    <t>ニチイキッズさっぽろ保育園</t>
    <rPh sb="10" eb="13">
      <t>ホイクエン</t>
    </rPh>
    <phoneticPr fontId="4"/>
  </si>
  <si>
    <t>あいの里第２協働保育園</t>
    <rPh sb="3" eb="4">
      <t>サト</t>
    </rPh>
    <rPh sb="4" eb="5">
      <t>ダイ</t>
    </rPh>
    <rPh sb="6" eb="8">
      <t>キョウドウ</t>
    </rPh>
    <rPh sb="8" eb="11">
      <t>ホイクエン</t>
    </rPh>
    <phoneticPr fontId="1"/>
  </si>
  <si>
    <t>アイグラン保育園北陽</t>
    <rPh sb="5" eb="8">
      <t>ホイクエン</t>
    </rPh>
    <rPh sb="8" eb="10">
      <t>ホクヨウ</t>
    </rPh>
    <phoneticPr fontId="1"/>
  </si>
  <si>
    <t>Ｓ．Ｔ．ナーサリーＳＣＨＯＯＬ新川西</t>
    <rPh sb="15" eb="18">
      <t>シンカワニシ</t>
    </rPh>
    <phoneticPr fontId="1"/>
  </si>
  <si>
    <t>アイグラン保育園拓北</t>
    <rPh sb="5" eb="8">
      <t>ホイクエン</t>
    </rPh>
    <rPh sb="8" eb="10">
      <t>タクホク</t>
    </rPh>
    <phoneticPr fontId="1"/>
  </si>
  <si>
    <t>元気っ子保育園・屯田南</t>
    <rPh sb="0" eb="2">
      <t>ゲンキ</t>
    </rPh>
    <rPh sb="3" eb="4">
      <t>コ</t>
    </rPh>
    <rPh sb="4" eb="7">
      <t>ホイクエン</t>
    </rPh>
    <rPh sb="8" eb="10">
      <t>トンデン</t>
    </rPh>
    <rPh sb="10" eb="11">
      <t>ミナミ</t>
    </rPh>
    <phoneticPr fontId="1"/>
  </si>
  <si>
    <t>札幌麻生雲母保育園</t>
    <rPh sb="0" eb="2">
      <t>サッポロ</t>
    </rPh>
    <rPh sb="2" eb="4">
      <t>アサブ</t>
    </rPh>
    <rPh sb="4" eb="6">
      <t>ウンモ</t>
    </rPh>
    <rPh sb="6" eb="9">
      <t>ホイクエン</t>
    </rPh>
    <phoneticPr fontId="1"/>
  </si>
  <si>
    <t>栄南保育園</t>
    <rPh sb="0" eb="1">
      <t>エイ</t>
    </rPh>
    <rPh sb="1" eb="2">
      <t>ナン</t>
    </rPh>
    <rPh sb="2" eb="5">
      <t>ホイクエン</t>
    </rPh>
    <phoneticPr fontId="1"/>
  </si>
  <si>
    <t>ニチイキッズしろいし保育園</t>
    <rPh sb="10" eb="13">
      <t>ホイクエン</t>
    </rPh>
    <phoneticPr fontId="1"/>
  </si>
  <si>
    <t>南郷通たかだ保育園</t>
    <rPh sb="2" eb="3">
      <t>トオ</t>
    </rPh>
    <rPh sb="6" eb="9">
      <t>ホイクエン</t>
    </rPh>
    <phoneticPr fontId="1"/>
  </si>
  <si>
    <t>にこまるえん白石</t>
    <rPh sb="6" eb="8">
      <t>シロイシ</t>
    </rPh>
    <phoneticPr fontId="1"/>
  </si>
  <si>
    <t>札幌市厚別区保育・子育て支援センター</t>
    <rPh sb="0" eb="3">
      <t>サッポロシ</t>
    </rPh>
    <rPh sb="3" eb="6">
      <t>アツベツク</t>
    </rPh>
    <rPh sb="6" eb="8">
      <t>ホイク</t>
    </rPh>
    <rPh sb="9" eb="11">
      <t>コソダ</t>
    </rPh>
    <rPh sb="12" eb="14">
      <t>シエン</t>
    </rPh>
    <phoneticPr fontId="1"/>
  </si>
  <si>
    <t>スクルドエンジェル保育園月寒園</t>
    <rPh sb="9" eb="12">
      <t>ホイクエン</t>
    </rPh>
    <rPh sb="12" eb="14">
      <t>ツキサム</t>
    </rPh>
    <rPh sb="14" eb="15">
      <t>エン</t>
    </rPh>
    <phoneticPr fontId="1"/>
  </si>
  <si>
    <t>豊平区</t>
    <rPh sb="0" eb="3">
      <t>トヨヒラク</t>
    </rPh>
    <phoneticPr fontId="1"/>
  </si>
  <si>
    <t>月寒じゅんのめ保育園</t>
    <rPh sb="0" eb="2">
      <t>ツキサム</t>
    </rPh>
    <rPh sb="7" eb="10">
      <t>ホイクエン</t>
    </rPh>
    <phoneticPr fontId="1"/>
  </si>
  <si>
    <t>きゃんばす平岸保育園</t>
    <rPh sb="5" eb="7">
      <t>ヒラギシ</t>
    </rPh>
    <rPh sb="7" eb="10">
      <t>ホイクエン</t>
    </rPh>
    <phoneticPr fontId="1"/>
  </si>
  <si>
    <t>ラブクローバーの保育園　札幌清田</t>
    <rPh sb="8" eb="11">
      <t>ホイクエン</t>
    </rPh>
    <rPh sb="12" eb="14">
      <t>サッポロ</t>
    </rPh>
    <rPh sb="14" eb="16">
      <t>キヨタ</t>
    </rPh>
    <phoneticPr fontId="1"/>
  </si>
  <si>
    <t>認可保育園Ｌｉｎｄｏ</t>
    <rPh sb="0" eb="5">
      <t>ニンカホイクエン</t>
    </rPh>
    <phoneticPr fontId="1"/>
  </si>
  <si>
    <t>ラブクローバーの保育園札幌北野</t>
    <rPh sb="8" eb="11">
      <t>ホイクエン</t>
    </rPh>
    <rPh sb="11" eb="13">
      <t>サッポロ</t>
    </rPh>
    <rPh sb="13" eb="15">
      <t>キタノ</t>
    </rPh>
    <phoneticPr fontId="1"/>
  </si>
  <si>
    <t>大地の杜保育園</t>
    <rPh sb="0" eb="2">
      <t>ダイチ</t>
    </rPh>
    <rPh sb="3" eb="4">
      <t>モリ</t>
    </rPh>
    <rPh sb="4" eb="7">
      <t>ホイクエン</t>
    </rPh>
    <phoneticPr fontId="1"/>
  </si>
  <si>
    <t>こどもみらい保育園常盤園</t>
    <rPh sb="6" eb="9">
      <t>ホイクエン</t>
    </rPh>
    <rPh sb="9" eb="11">
      <t>トキワ</t>
    </rPh>
    <rPh sb="11" eb="12">
      <t>エン</t>
    </rPh>
    <phoneticPr fontId="1"/>
  </si>
  <si>
    <t>ちびっこの杜保育園</t>
    <rPh sb="5" eb="6">
      <t>モリ</t>
    </rPh>
    <rPh sb="6" eb="8">
      <t>ホイク</t>
    </rPh>
    <rPh sb="8" eb="9">
      <t>エン</t>
    </rPh>
    <phoneticPr fontId="1"/>
  </si>
  <si>
    <t>木育こどもの家南の沢保育園</t>
    <rPh sb="0" eb="1">
      <t>モク</t>
    </rPh>
    <rPh sb="1" eb="2">
      <t>イク</t>
    </rPh>
    <rPh sb="6" eb="7">
      <t>イエ</t>
    </rPh>
    <rPh sb="7" eb="8">
      <t>ミナミ</t>
    </rPh>
    <rPh sb="9" eb="10">
      <t>サワ</t>
    </rPh>
    <rPh sb="10" eb="13">
      <t>ホイクエン</t>
    </rPh>
    <phoneticPr fontId="6"/>
  </si>
  <si>
    <t>琴似にじのいろ保育園</t>
    <rPh sb="0" eb="2">
      <t>コトニ</t>
    </rPh>
    <rPh sb="7" eb="10">
      <t>ホイクエン</t>
    </rPh>
    <phoneticPr fontId="1"/>
  </si>
  <si>
    <t>ピッコロ子ども倶楽部発寒南駅前園</t>
    <rPh sb="15" eb="16">
      <t>エン</t>
    </rPh>
    <phoneticPr fontId="1"/>
  </si>
  <si>
    <t>山の手にじのいろ保育園</t>
    <rPh sb="8" eb="11">
      <t>ホイクエン</t>
    </rPh>
    <phoneticPr fontId="1"/>
  </si>
  <si>
    <t>平和にじのいろ保育園</t>
    <rPh sb="0" eb="2">
      <t>ヘイワ</t>
    </rPh>
    <rPh sb="7" eb="10">
      <t>ホイクエン</t>
    </rPh>
    <phoneticPr fontId="1"/>
  </si>
  <si>
    <t>手稲桃の花保育園</t>
    <rPh sb="0" eb="2">
      <t>テイネ</t>
    </rPh>
    <rPh sb="2" eb="3">
      <t>モモ</t>
    </rPh>
    <rPh sb="4" eb="5">
      <t>ハナ</t>
    </rPh>
    <rPh sb="5" eb="8">
      <t>ホイクエン</t>
    </rPh>
    <phoneticPr fontId="1"/>
  </si>
  <si>
    <t>富丘バオバブ保育園</t>
    <rPh sb="6" eb="9">
      <t>ホイクエン</t>
    </rPh>
    <phoneticPr fontId="1"/>
  </si>
  <si>
    <t>手稲中央さら～れ保育園</t>
    <rPh sb="0" eb="2">
      <t>テイネ</t>
    </rPh>
    <rPh sb="2" eb="4">
      <t>チュウオウ</t>
    </rPh>
    <rPh sb="8" eb="11">
      <t>ホイクエン</t>
    </rPh>
    <phoneticPr fontId="1"/>
  </si>
  <si>
    <t>めばえ幼稚園</t>
    <rPh sb="3" eb="6">
      <t>ヨウチエン</t>
    </rPh>
    <phoneticPr fontId="1"/>
  </si>
  <si>
    <t>札幌円山幼稚園</t>
    <rPh sb="0" eb="2">
      <t>サッポロ</t>
    </rPh>
    <rPh sb="2" eb="4">
      <t>マルヤマ</t>
    </rPh>
    <rPh sb="4" eb="7">
      <t>ヨウチエン</t>
    </rPh>
    <phoneticPr fontId="1"/>
  </si>
  <si>
    <t>ひかり幼稚園</t>
    <rPh sb="3" eb="6">
      <t>ヨウチエン</t>
    </rPh>
    <phoneticPr fontId="3"/>
  </si>
  <si>
    <t>札幌いづみ幼稚園</t>
    <rPh sb="0" eb="2">
      <t>サッポロ</t>
    </rPh>
    <rPh sb="5" eb="8">
      <t>ヨウチエン</t>
    </rPh>
    <phoneticPr fontId="5"/>
  </si>
  <si>
    <t>宮の森幼稚園</t>
    <rPh sb="0" eb="1">
      <t>ミヤ</t>
    </rPh>
    <rPh sb="2" eb="6">
      <t>モリヨウチエン</t>
    </rPh>
    <phoneticPr fontId="1"/>
  </si>
  <si>
    <t>新琴似育英幼稚園</t>
    <rPh sb="0" eb="3">
      <t>シンコトニ</t>
    </rPh>
    <rPh sb="3" eb="5">
      <t>イクエイ</t>
    </rPh>
    <rPh sb="5" eb="8">
      <t>ヨウチエン</t>
    </rPh>
    <phoneticPr fontId="1"/>
  </si>
  <si>
    <t>札幌三育幼稚園</t>
    <rPh sb="0" eb="2">
      <t>サッポロ</t>
    </rPh>
    <rPh sb="2" eb="3">
      <t>サン</t>
    </rPh>
    <rPh sb="3" eb="4">
      <t>イク</t>
    </rPh>
    <rPh sb="4" eb="7">
      <t>ヨウチエン</t>
    </rPh>
    <phoneticPr fontId="1"/>
  </si>
  <si>
    <t>天使幼稚園</t>
    <rPh sb="0" eb="2">
      <t>テンシ</t>
    </rPh>
    <rPh sb="2" eb="5">
      <t>ヨウチエン</t>
    </rPh>
    <phoneticPr fontId="1"/>
  </si>
  <si>
    <t>あゆみ幼稚園</t>
    <rPh sb="3" eb="6">
      <t>ヨウチエン</t>
    </rPh>
    <phoneticPr fontId="1"/>
  </si>
  <si>
    <t>あゆみ第二幼稚園</t>
    <rPh sb="3" eb="4">
      <t>ダイ</t>
    </rPh>
    <rPh sb="4" eb="5">
      <t>２</t>
    </rPh>
    <rPh sb="5" eb="8">
      <t>ヨウチエン</t>
    </rPh>
    <phoneticPr fontId="1"/>
  </si>
  <si>
    <t>札幌大谷大学附属幼稚園</t>
    <rPh sb="0" eb="2">
      <t>サッポロ</t>
    </rPh>
    <rPh sb="4" eb="6">
      <t>ダイガク</t>
    </rPh>
    <rPh sb="6" eb="8">
      <t>フゾク</t>
    </rPh>
    <rPh sb="8" eb="11">
      <t>ヨウチエン</t>
    </rPh>
    <phoneticPr fontId="1"/>
  </si>
  <si>
    <t>札幌幼稚園</t>
    <rPh sb="0" eb="2">
      <t>サッポロ</t>
    </rPh>
    <rPh sb="2" eb="5">
      <t>ヨウチエン</t>
    </rPh>
    <phoneticPr fontId="1"/>
  </si>
  <si>
    <t>北栄幼稚園</t>
    <rPh sb="0" eb="2">
      <t>ホクエイ</t>
    </rPh>
    <rPh sb="2" eb="5">
      <t>ヨウチエン</t>
    </rPh>
    <phoneticPr fontId="1"/>
  </si>
  <si>
    <t>しろいし幼稚園</t>
    <rPh sb="4" eb="7">
      <t>ヨウチエン</t>
    </rPh>
    <phoneticPr fontId="1"/>
  </si>
  <si>
    <t>本郷幼稚園</t>
    <rPh sb="0" eb="2">
      <t>ホンゴウ</t>
    </rPh>
    <rPh sb="2" eb="5">
      <t>ヨウチエン</t>
    </rPh>
    <phoneticPr fontId="3"/>
  </si>
  <si>
    <t>厚別幼稚園</t>
    <rPh sb="0" eb="2">
      <t>アツベツ</t>
    </rPh>
    <rPh sb="2" eb="5">
      <t>ヨウチエン</t>
    </rPh>
    <phoneticPr fontId="1"/>
  </si>
  <si>
    <t>西岡ふたば幼稚園</t>
    <rPh sb="0" eb="2">
      <t>ニシオカ</t>
    </rPh>
    <rPh sb="5" eb="8">
      <t>ヨウチエン</t>
    </rPh>
    <phoneticPr fontId="1"/>
  </si>
  <si>
    <t>ふくずみ幼稚園</t>
    <rPh sb="4" eb="7">
      <t>ヨウチエン</t>
    </rPh>
    <phoneticPr fontId="1"/>
  </si>
  <si>
    <t>つきさむ幼稚園</t>
    <rPh sb="4" eb="7">
      <t>ヨウチエン</t>
    </rPh>
    <phoneticPr fontId="1"/>
  </si>
  <si>
    <t>幌南学園幼稚園</t>
    <rPh sb="0" eb="1">
      <t>ホロ</t>
    </rPh>
    <rPh sb="1" eb="2">
      <t>ミナミ</t>
    </rPh>
    <rPh sb="2" eb="4">
      <t>ガクエン</t>
    </rPh>
    <rPh sb="4" eb="7">
      <t>ヨウチエン</t>
    </rPh>
    <phoneticPr fontId="1"/>
  </si>
  <si>
    <t>幼保連携型認定こども園きよた幼稚園</t>
    <rPh sb="0" eb="7">
      <t>ヨウホレンケイガタニンテイ</t>
    </rPh>
    <rPh sb="10" eb="11">
      <t>エン</t>
    </rPh>
    <rPh sb="14" eb="17">
      <t>ヨウチエン</t>
    </rPh>
    <phoneticPr fontId="1"/>
  </si>
  <si>
    <t>森の幼稚園</t>
    <rPh sb="0" eb="1">
      <t>モリ</t>
    </rPh>
    <rPh sb="2" eb="5">
      <t>ヨウチエン</t>
    </rPh>
    <phoneticPr fontId="1"/>
  </si>
  <si>
    <t>真駒内幼稚園</t>
    <rPh sb="0" eb="3">
      <t>マコマナイ</t>
    </rPh>
    <rPh sb="3" eb="6">
      <t>ヨウチエン</t>
    </rPh>
    <phoneticPr fontId="1"/>
  </si>
  <si>
    <t>藤ヶ丘幼稚園</t>
    <rPh sb="3" eb="6">
      <t>ヨウチエン</t>
    </rPh>
    <phoneticPr fontId="1"/>
  </si>
  <si>
    <t>札幌わかくさ幼稚園</t>
    <rPh sb="0" eb="2">
      <t>サッポロ</t>
    </rPh>
    <rPh sb="6" eb="9">
      <t>ヨウチエン</t>
    </rPh>
    <phoneticPr fontId="1"/>
  </si>
  <si>
    <t>もなみ幼稚園</t>
    <rPh sb="3" eb="6">
      <t>ヨウチエン</t>
    </rPh>
    <phoneticPr fontId="1"/>
  </si>
  <si>
    <t>第２もなみ幼稚園</t>
    <rPh sb="0" eb="1">
      <t>ダイ</t>
    </rPh>
    <rPh sb="5" eb="8">
      <t>ヨウチエン</t>
    </rPh>
    <phoneticPr fontId="1"/>
  </si>
  <si>
    <t>あづま幼稚園</t>
    <rPh sb="3" eb="6">
      <t>ヨウチエン</t>
    </rPh>
    <phoneticPr fontId="1"/>
  </si>
  <si>
    <t>琴似中央幼稚園</t>
    <rPh sb="2" eb="7">
      <t>チュウオウヨウチエン</t>
    </rPh>
    <phoneticPr fontId="1"/>
  </si>
  <si>
    <t>平和幼稚園</t>
    <rPh sb="0" eb="2">
      <t>ヘイワ</t>
    </rPh>
    <rPh sb="2" eb="5">
      <t>ヨウチエン</t>
    </rPh>
    <phoneticPr fontId="1"/>
  </si>
  <si>
    <t>インターナショナル山の手幼稚園</t>
  </si>
  <si>
    <t>宮ノ丘幼稚園</t>
  </si>
  <si>
    <t>認定こども園大谷オアシス保育園</t>
    <rPh sb="0" eb="2">
      <t>ニンテイ</t>
    </rPh>
    <rPh sb="5" eb="6">
      <t>エン</t>
    </rPh>
    <rPh sb="6" eb="8">
      <t>オオタニ</t>
    </rPh>
    <rPh sb="12" eb="15">
      <t>ホイクエン</t>
    </rPh>
    <phoneticPr fontId="1"/>
  </si>
  <si>
    <t>認定こども園札幌ルーテル幼稚園</t>
    <rPh sb="0" eb="2">
      <t>ニンテイ</t>
    </rPh>
    <rPh sb="5" eb="6">
      <t>エン</t>
    </rPh>
    <rPh sb="6" eb="8">
      <t>サッポロ</t>
    </rPh>
    <rPh sb="12" eb="15">
      <t>ヨウチエン</t>
    </rPh>
    <phoneticPr fontId="1"/>
  </si>
  <si>
    <t>認定こども園桑園幼稚園</t>
    <rPh sb="0" eb="2">
      <t>ニンテイ</t>
    </rPh>
    <rPh sb="5" eb="6">
      <t>エン</t>
    </rPh>
    <rPh sb="6" eb="8">
      <t>ソウエン</t>
    </rPh>
    <rPh sb="8" eb="11">
      <t>ヨウチエン</t>
    </rPh>
    <phoneticPr fontId="1"/>
  </si>
  <si>
    <t>認定こども園幌西そらいろ保育園</t>
    <rPh sb="0" eb="2">
      <t>ニンテイ</t>
    </rPh>
    <rPh sb="5" eb="6">
      <t>エン</t>
    </rPh>
    <rPh sb="6" eb="7">
      <t>ホロ</t>
    </rPh>
    <rPh sb="7" eb="8">
      <t>ニシ</t>
    </rPh>
    <rPh sb="12" eb="15">
      <t>ホイクエン</t>
    </rPh>
    <phoneticPr fontId="1"/>
  </si>
  <si>
    <t>認定こども園札幌大谷幼稚園</t>
    <rPh sb="0" eb="2">
      <t>ニンテイ</t>
    </rPh>
    <rPh sb="5" eb="6">
      <t>エン</t>
    </rPh>
    <rPh sb="8" eb="10">
      <t>オオタニ</t>
    </rPh>
    <rPh sb="10" eb="13">
      <t>ヨウチエン</t>
    </rPh>
    <phoneticPr fontId="1"/>
  </si>
  <si>
    <t>認定こども園宮の森メープル保育園</t>
    <rPh sb="0" eb="2">
      <t>ニンテイ</t>
    </rPh>
    <rPh sb="5" eb="6">
      <t>エン</t>
    </rPh>
    <rPh sb="13" eb="16">
      <t>ホイクエン</t>
    </rPh>
    <phoneticPr fontId="1"/>
  </si>
  <si>
    <t>認定こども園さゆり幼稚園</t>
    <rPh sb="0" eb="2">
      <t>ニンテイ</t>
    </rPh>
    <rPh sb="5" eb="6">
      <t>エン</t>
    </rPh>
    <phoneticPr fontId="1"/>
  </si>
  <si>
    <t>認定こども園つぼみ幼稚園</t>
    <rPh sb="0" eb="2">
      <t>ニンテイ</t>
    </rPh>
    <rPh sb="5" eb="6">
      <t>エン</t>
    </rPh>
    <rPh sb="9" eb="12">
      <t>ヨウチエン</t>
    </rPh>
    <phoneticPr fontId="1"/>
  </si>
  <si>
    <t>幼稚園型認定こども園大通幼稚園</t>
    <rPh sb="0" eb="4">
      <t>ヨウチエンガタ</t>
    </rPh>
    <rPh sb="4" eb="6">
      <t>ニンテイ</t>
    </rPh>
    <rPh sb="9" eb="10">
      <t>エン</t>
    </rPh>
    <rPh sb="10" eb="12">
      <t>オオドオリ</t>
    </rPh>
    <rPh sb="12" eb="15">
      <t>ヨウチエン</t>
    </rPh>
    <phoneticPr fontId="1"/>
  </si>
  <si>
    <t>札幌認定こども園</t>
    <rPh sb="0" eb="2">
      <t>サッポロ</t>
    </rPh>
    <rPh sb="2" eb="4">
      <t>ニンテイ</t>
    </rPh>
    <rPh sb="7" eb="8">
      <t>エン</t>
    </rPh>
    <phoneticPr fontId="1"/>
  </si>
  <si>
    <t>認定こども園愛育保育園</t>
    <rPh sb="0" eb="2">
      <t>ニンテイ</t>
    </rPh>
    <rPh sb="5" eb="6">
      <t>エン</t>
    </rPh>
    <phoneticPr fontId="1"/>
  </si>
  <si>
    <t>認定こども園啓明ともいき保育園</t>
    <rPh sb="0" eb="2">
      <t>ニンテイ</t>
    </rPh>
    <rPh sb="5" eb="6">
      <t>エン</t>
    </rPh>
    <phoneticPr fontId="1"/>
  </si>
  <si>
    <t>認定こども園北一条すずらん保育園</t>
    <rPh sb="0" eb="2">
      <t>ニンテイ</t>
    </rPh>
    <rPh sb="5" eb="6">
      <t>エン</t>
    </rPh>
    <rPh sb="6" eb="7">
      <t>キタ</t>
    </rPh>
    <rPh sb="7" eb="9">
      <t>イチジョウ</t>
    </rPh>
    <rPh sb="13" eb="16">
      <t>ホイクエン</t>
    </rPh>
    <phoneticPr fontId="1"/>
  </si>
  <si>
    <t>宮の森ライラックこども園</t>
    <rPh sb="11" eb="12">
      <t>エン</t>
    </rPh>
    <phoneticPr fontId="1"/>
  </si>
  <si>
    <t>認定こども園屯田すずらん</t>
    <rPh sb="0" eb="2">
      <t>ニンテイ</t>
    </rPh>
    <rPh sb="5" eb="6">
      <t>エン</t>
    </rPh>
    <rPh sb="6" eb="8">
      <t>トンデン</t>
    </rPh>
    <phoneticPr fontId="1"/>
  </si>
  <si>
    <t>しんことに清香こども園</t>
    <rPh sb="5" eb="6">
      <t>キヨ</t>
    </rPh>
    <rPh sb="6" eb="7">
      <t>カ</t>
    </rPh>
    <rPh sb="10" eb="11">
      <t>エン</t>
    </rPh>
    <phoneticPr fontId="1"/>
  </si>
  <si>
    <t>屯田おおふじ子ども園</t>
    <rPh sb="0" eb="2">
      <t>トンデン</t>
    </rPh>
    <rPh sb="6" eb="7">
      <t>コ</t>
    </rPh>
    <rPh sb="9" eb="10">
      <t>エン</t>
    </rPh>
    <phoneticPr fontId="1"/>
  </si>
  <si>
    <t>新川西さくらこ認定こども園</t>
    <rPh sb="0" eb="1">
      <t>シン</t>
    </rPh>
    <rPh sb="1" eb="3">
      <t>カワニシ</t>
    </rPh>
    <rPh sb="7" eb="9">
      <t>ニンテイ</t>
    </rPh>
    <rPh sb="12" eb="13">
      <t>エン</t>
    </rPh>
    <phoneticPr fontId="1"/>
  </si>
  <si>
    <t>創成札幌こども園</t>
    <rPh sb="0" eb="2">
      <t>ソウセイ</t>
    </rPh>
    <rPh sb="2" eb="4">
      <t>サッポロ</t>
    </rPh>
    <rPh sb="7" eb="8">
      <t>エン</t>
    </rPh>
    <phoneticPr fontId="1"/>
  </si>
  <si>
    <t>認定こども園はなぞの</t>
    <rPh sb="0" eb="2">
      <t>ニンテイ</t>
    </rPh>
    <rPh sb="5" eb="6">
      <t>エン</t>
    </rPh>
    <phoneticPr fontId="1"/>
  </si>
  <si>
    <t>認定こども園あいの里</t>
    <rPh sb="0" eb="2">
      <t>ニンテイ</t>
    </rPh>
    <rPh sb="5" eb="6">
      <t>エン</t>
    </rPh>
    <phoneticPr fontId="1"/>
  </si>
  <si>
    <t>認定こども園麻生明星幼稚園</t>
    <rPh sb="0" eb="2">
      <t>ニンテイ</t>
    </rPh>
    <rPh sb="5" eb="6">
      <t>エン</t>
    </rPh>
    <rPh sb="6" eb="8">
      <t>アサブ</t>
    </rPh>
    <rPh sb="8" eb="10">
      <t>ミョウジョウ</t>
    </rPh>
    <rPh sb="10" eb="13">
      <t>ヨウチエン</t>
    </rPh>
    <phoneticPr fontId="1"/>
  </si>
  <si>
    <t>認定こども園茨戸メリー幼稚園</t>
    <rPh sb="0" eb="2">
      <t>ニンテイ</t>
    </rPh>
    <rPh sb="5" eb="6">
      <t>エン</t>
    </rPh>
    <rPh sb="6" eb="8">
      <t>バラト</t>
    </rPh>
    <rPh sb="11" eb="14">
      <t>ヨウチエン</t>
    </rPh>
    <phoneticPr fontId="1"/>
  </si>
  <si>
    <t>あいの里大藤幼稚園</t>
    <rPh sb="3" eb="4">
      <t>サト</t>
    </rPh>
    <rPh sb="4" eb="6">
      <t>オオフジ</t>
    </rPh>
    <rPh sb="6" eb="9">
      <t>ヨウチエン</t>
    </rPh>
    <phoneticPr fontId="1"/>
  </si>
  <si>
    <t>認定こども園メルシー学院</t>
    <rPh sb="0" eb="2">
      <t>ニンテイ</t>
    </rPh>
    <rPh sb="5" eb="6">
      <t>エン</t>
    </rPh>
    <rPh sb="10" eb="11">
      <t>ガク</t>
    </rPh>
    <rPh sb="11" eb="12">
      <t>イン</t>
    </rPh>
    <phoneticPr fontId="1"/>
  </si>
  <si>
    <t>認定こども園太平あずさ保育園</t>
    <rPh sb="0" eb="2">
      <t>ニンテイ</t>
    </rPh>
    <rPh sb="5" eb="6">
      <t>エン</t>
    </rPh>
    <rPh sb="6" eb="8">
      <t>タイヘイ</t>
    </rPh>
    <rPh sb="11" eb="14">
      <t>ホイクエン</t>
    </rPh>
    <phoneticPr fontId="1"/>
  </si>
  <si>
    <t>幼保連携型認定こども園ＣｉｎｑＰｅｒｌｅｓ幼稚園</t>
    <rPh sb="0" eb="7">
      <t>ヨウホレンケイガタニンテイ</t>
    </rPh>
    <rPh sb="5" eb="7">
      <t>ニンテイ</t>
    </rPh>
    <rPh sb="10" eb="11">
      <t>エン</t>
    </rPh>
    <rPh sb="21" eb="24">
      <t>ヨウチエン</t>
    </rPh>
    <phoneticPr fontId="1"/>
  </si>
  <si>
    <t>認定こども園こころ篠路保育園</t>
    <rPh sb="0" eb="2">
      <t>ニンテイ</t>
    </rPh>
    <rPh sb="5" eb="6">
      <t>エン</t>
    </rPh>
    <rPh sb="9" eb="11">
      <t>シノロ</t>
    </rPh>
    <rPh sb="11" eb="14">
      <t>ホイクエン</t>
    </rPh>
    <phoneticPr fontId="1"/>
  </si>
  <si>
    <t>認定こども園百合が原幼稚園</t>
    <rPh sb="0" eb="2">
      <t>ニンテイ</t>
    </rPh>
    <rPh sb="5" eb="6">
      <t>エン</t>
    </rPh>
    <phoneticPr fontId="1"/>
  </si>
  <si>
    <t>認定こども園札幌北幼稚園</t>
    <rPh sb="0" eb="2">
      <t>ニンテイ</t>
    </rPh>
    <rPh sb="5" eb="6">
      <t>エン</t>
    </rPh>
    <rPh sb="6" eb="8">
      <t>サッポロ</t>
    </rPh>
    <rPh sb="8" eb="9">
      <t>キタ</t>
    </rPh>
    <rPh sb="9" eb="12">
      <t>ヨウチエン</t>
    </rPh>
    <phoneticPr fontId="1"/>
  </si>
  <si>
    <t>そうせい幼稚園</t>
    <rPh sb="4" eb="7">
      <t>ヨウチエン</t>
    </rPh>
    <phoneticPr fontId="1"/>
  </si>
  <si>
    <t>認定こども園新琴似幼稚園</t>
    <rPh sb="0" eb="2">
      <t>ニンテイ</t>
    </rPh>
    <rPh sb="5" eb="6">
      <t>エン</t>
    </rPh>
    <rPh sb="6" eb="9">
      <t>シンコトニ</t>
    </rPh>
    <rPh sb="9" eb="12">
      <t>ヨウチエン</t>
    </rPh>
    <phoneticPr fontId="1"/>
  </si>
  <si>
    <t>認定こども園つよし幼稚園</t>
    <rPh sb="0" eb="2">
      <t>ニンテイ</t>
    </rPh>
    <rPh sb="5" eb="6">
      <t>エン</t>
    </rPh>
    <rPh sb="9" eb="12">
      <t>ヨウチエン</t>
    </rPh>
    <phoneticPr fontId="1"/>
  </si>
  <si>
    <t>認定こども園藤幼稚園</t>
    <rPh sb="0" eb="2">
      <t>ニンテイ</t>
    </rPh>
    <rPh sb="5" eb="6">
      <t>エン</t>
    </rPh>
    <rPh sb="7" eb="10">
      <t>ヨウチエン</t>
    </rPh>
    <phoneticPr fontId="1"/>
  </si>
  <si>
    <t>認定こども園篠路中央保育園</t>
    <rPh sb="0" eb="2">
      <t>ニンテイ</t>
    </rPh>
    <rPh sb="5" eb="6">
      <t>エン</t>
    </rPh>
    <phoneticPr fontId="1"/>
  </si>
  <si>
    <t>認定こども園愛和えるむ保育園</t>
    <rPh sb="0" eb="2">
      <t>ニンテイ</t>
    </rPh>
    <rPh sb="5" eb="6">
      <t>エン</t>
    </rPh>
    <phoneticPr fontId="1"/>
  </si>
  <si>
    <t>幌北中央保育園</t>
    <rPh sb="0" eb="1">
      <t>ホロ</t>
    </rPh>
    <rPh sb="1" eb="2">
      <t>キタ</t>
    </rPh>
    <phoneticPr fontId="1"/>
  </si>
  <si>
    <t>屯田桃の花こども園</t>
    <rPh sb="0" eb="2">
      <t>トンデン</t>
    </rPh>
    <phoneticPr fontId="1"/>
  </si>
  <si>
    <t>認定こども園あいの里せせらぎ保育園</t>
    <rPh sb="0" eb="2">
      <t>ニンテイ</t>
    </rPh>
    <rPh sb="5" eb="6">
      <t>エン</t>
    </rPh>
    <phoneticPr fontId="1"/>
  </si>
  <si>
    <t>きずな麻生保育園</t>
    <rPh sb="3" eb="5">
      <t>アサブ</t>
    </rPh>
    <rPh sb="5" eb="8">
      <t>ホイクエン</t>
    </rPh>
    <phoneticPr fontId="1"/>
  </si>
  <si>
    <t>認定こども園しずく保育園</t>
    <rPh sb="0" eb="2">
      <t>ニンテイ</t>
    </rPh>
    <rPh sb="5" eb="6">
      <t>エン</t>
    </rPh>
    <rPh sb="9" eb="12">
      <t>ホイクエン</t>
    </rPh>
    <phoneticPr fontId="1"/>
  </si>
  <si>
    <t>こすもす認定こども園</t>
    <rPh sb="4" eb="6">
      <t>ニンテイ</t>
    </rPh>
    <rPh sb="9" eb="10">
      <t>エン</t>
    </rPh>
    <phoneticPr fontId="1"/>
  </si>
  <si>
    <t>白楊みどり保育園</t>
    <rPh sb="0" eb="2">
      <t>ハクヨウ</t>
    </rPh>
    <rPh sb="5" eb="8">
      <t>ホイクエン</t>
    </rPh>
    <phoneticPr fontId="4"/>
  </si>
  <si>
    <t>もみの木にいな認定こども園</t>
    <rPh sb="3" eb="4">
      <t>キ</t>
    </rPh>
    <rPh sb="7" eb="9">
      <t>ニンテイ</t>
    </rPh>
    <rPh sb="12" eb="13">
      <t>エン</t>
    </rPh>
    <phoneticPr fontId="1"/>
  </si>
  <si>
    <t>認定こども園おーるまいてぃ屯田園</t>
    <rPh sb="0" eb="2">
      <t>ニンテイ</t>
    </rPh>
    <rPh sb="5" eb="6">
      <t>エン</t>
    </rPh>
    <rPh sb="13" eb="15">
      <t>トンデン</t>
    </rPh>
    <rPh sb="15" eb="16">
      <t>エン</t>
    </rPh>
    <phoneticPr fontId="1"/>
  </si>
  <si>
    <t>認定こども園新川西コグマ保育園</t>
    <rPh sb="0" eb="2">
      <t>ニンテイ</t>
    </rPh>
    <rPh sb="5" eb="6">
      <t>エン</t>
    </rPh>
    <rPh sb="6" eb="8">
      <t>シンカワ</t>
    </rPh>
    <rPh sb="8" eb="9">
      <t>ニシ</t>
    </rPh>
    <rPh sb="12" eb="15">
      <t>ホイクエン</t>
    </rPh>
    <phoneticPr fontId="1"/>
  </si>
  <si>
    <t>認定こども園ピッコロ子ども倶楽部北大前保育所</t>
    <rPh sb="0" eb="2">
      <t>ニンテイ</t>
    </rPh>
    <rPh sb="5" eb="6">
      <t>エン</t>
    </rPh>
    <rPh sb="10" eb="11">
      <t>コ</t>
    </rPh>
    <rPh sb="13" eb="16">
      <t>クラブ</t>
    </rPh>
    <rPh sb="16" eb="18">
      <t>ホクダイ</t>
    </rPh>
    <rPh sb="18" eb="19">
      <t>マエ</t>
    </rPh>
    <rPh sb="19" eb="21">
      <t>ホイク</t>
    </rPh>
    <rPh sb="21" eb="22">
      <t>ショ</t>
    </rPh>
    <phoneticPr fontId="1"/>
  </si>
  <si>
    <t>きずな北保育園</t>
    <rPh sb="3" eb="4">
      <t>キタ</t>
    </rPh>
    <phoneticPr fontId="1"/>
  </si>
  <si>
    <t>新陽こども園</t>
    <rPh sb="0" eb="2">
      <t>シンヨウ</t>
    </rPh>
    <rPh sb="5" eb="6">
      <t>エン</t>
    </rPh>
    <phoneticPr fontId="1"/>
  </si>
  <si>
    <t>保育所型札幌北はぐはぐ認定こども園</t>
    <rPh sb="0" eb="2">
      <t>ホイク</t>
    </rPh>
    <rPh sb="2" eb="3">
      <t>ショ</t>
    </rPh>
    <rPh sb="3" eb="4">
      <t>ガタ</t>
    </rPh>
    <rPh sb="4" eb="6">
      <t>サッポロ</t>
    </rPh>
    <rPh sb="6" eb="7">
      <t>キタ</t>
    </rPh>
    <rPh sb="11" eb="13">
      <t>ニンテイ</t>
    </rPh>
    <rPh sb="16" eb="17">
      <t>エン</t>
    </rPh>
    <phoneticPr fontId="1"/>
  </si>
  <si>
    <t>屯田南こども園</t>
    <rPh sb="6" eb="7">
      <t>エン</t>
    </rPh>
    <phoneticPr fontId="1"/>
  </si>
  <si>
    <t>幼保連携型認定こども園さっぽろ夢</t>
    <rPh sb="0" eb="11">
      <t>ヨウホ</t>
    </rPh>
    <phoneticPr fontId="1"/>
  </si>
  <si>
    <t>幼保連携型認定こども園しらゆき夢</t>
    <rPh sb="0" eb="11">
      <t>ヨウホ</t>
    </rPh>
    <rPh sb="5" eb="7">
      <t>ニンテイ</t>
    </rPh>
    <rPh sb="10" eb="11">
      <t>エン</t>
    </rPh>
    <rPh sb="15" eb="16">
      <t>ユメ</t>
    </rPh>
    <phoneticPr fontId="1"/>
  </si>
  <si>
    <t>幼保連携型認定こども園さつなえのもり</t>
    <rPh sb="0" eb="1">
      <t>ヨウ</t>
    </rPh>
    <rPh sb="1" eb="2">
      <t>ホ</t>
    </rPh>
    <rPh sb="2" eb="4">
      <t>レンケイ</t>
    </rPh>
    <rPh sb="4" eb="5">
      <t>ガタ</t>
    </rPh>
    <rPh sb="5" eb="7">
      <t>ニンテイ</t>
    </rPh>
    <phoneticPr fontId="1"/>
  </si>
  <si>
    <t>幼保連携型認定こども園おかだまのもり</t>
    <rPh sb="0" eb="11">
      <t>ヨウホ</t>
    </rPh>
    <phoneticPr fontId="1"/>
  </si>
  <si>
    <t>認定こども園聖ミカエル幼稚園</t>
    <rPh sb="0" eb="2">
      <t>ニンテイ</t>
    </rPh>
    <rPh sb="5" eb="6">
      <t>エン</t>
    </rPh>
    <phoneticPr fontId="1"/>
  </si>
  <si>
    <t>幼保連携型認定こども園せいめいのもり</t>
    <rPh sb="0" eb="11">
      <t>ヨウホ</t>
    </rPh>
    <phoneticPr fontId="1"/>
  </si>
  <si>
    <t>幼保連携型認定こども園ふしこ幼稚園</t>
    <rPh sb="0" eb="1">
      <t>ヨウ</t>
    </rPh>
    <rPh sb="1" eb="2">
      <t>ホ</t>
    </rPh>
    <rPh sb="2" eb="5">
      <t>レンケイガタ</t>
    </rPh>
    <rPh sb="5" eb="7">
      <t>ニンテイ</t>
    </rPh>
    <rPh sb="10" eb="11">
      <t>エン</t>
    </rPh>
    <rPh sb="14" eb="17">
      <t>ヨウチエン</t>
    </rPh>
    <phoneticPr fontId="4"/>
  </si>
  <si>
    <t>幼保連携型認定こども園もえれのもり</t>
    <rPh sb="0" eb="1">
      <t>ヨウ</t>
    </rPh>
    <rPh sb="1" eb="2">
      <t>ホ</t>
    </rPh>
    <rPh sb="2" eb="5">
      <t>レンケイガタ</t>
    </rPh>
    <rPh sb="5" eb="7">
      <t>ニンテイ</t>
    </rPh>
    <rPh sb="10" eb="11">
      <t>エン</t>
    </rPh>
    <phoneticPr fontId="4"/>
  </si>
  <si>
    <t>認定こども園栄光幼稚園</t>
    <rPh sb="0" eb="2">
      <t>ニンテイ</t>
    </rPh>
    <rPh sb="5" eb="6">
      <t>エン</t>
    </rPh>
    <rPh sb="6" eb="8">
      <t>エイコウ</t>
    </rPh>
    <rPh sb="8" eb="11">
      <t>ヨウチエン</t>
    </rPh>
    <phoneticPr fontId="1"/>
  </si>
  <si>
    <t>幼保連携型認定こども園もえれ保育園</t>
    <rPh sb="0" eb="7">
      <t>ヨウホレンケイガタニンテイ</t>
    </rPh>
    <rPh sb="10" eb="11">
      <t>エン</t>
    </rPh>
    <rPh sb="14" eb="17">
      <t>ホイクエン</t>
    </rPh>
    <phoneticPr fontId="1"/>
  </si>
  <si>
    <t>幼保連携型認定こども園東苗穂スパークル園</t>
    <rPh sb="0" eb="7">
      <t>ヨウホレンケイガタニンテイ</t>
    </rPh>
    <rPh sb="10" eb="11">
      <t>エン</t>
    </rPh>
    <rPh sb="11" eb="14">
      <t>ヒガシナエボ</t>
    </rPh>
    <rPh sb="19" eb="20">
      <t>エン</t>
    </rPh>
    <phoneticPr fontId="1"/>
  </si>
  <si>
    <t>認定こども園札幌あかしや幼稚園</t>
    <rPh sb="6" eb="8">
      <t>サッポロ</t>
    </rPh>
    <rPh sb="12" eb="15">
      <t>ヨウチエン</t>
    </rPh>
    <phoneticPr fontId="1"/>
  </si>
  <si>
    <t>開成いちい認定こども園</t>
    <rPh sb="0" eb="2">
      <t>カイセイ</t>
    </rPh>
    <rPh sb="5" eb="7">
      <t>ニンテイ</t>
    </rPh>
    <rPh sb="10" eb="11">
      <t>エン</t>
    </rPh>
    <phoneticPr fontId="1"/>
  </si>
  <si>
    <t>麻生むつみこども園</t>
    <rPh sb="8" eb="9">
      <t>エン</t>
    </rPh>
    <phoneticPr fontId="1"/>
  </si>
  <si>
    <t>認定こども園元町杉の子保育園</t>
    <rPh sb="0" eb="2">
      <t>ニンテイ</t>
    </rPh>
    <rPh sb="5" eb="6">
      <t>エン</t>
    </rPh>
    <phoneticPr fontId="1"/>
  </si>
  <si>
    <t>認定こども園東苗穂保育園</t>
    <rPh sb="0" eb="2">
      <t>ニンテイ</t>
    </rPh>
    <rPh sb="5" eb="6">
      <t>エン</t>
    </rPh>
    <phoneticPr fontId="1"/>
  </si>
  <si>
    <t>認定こども園はらっぱ保育園</t>
    <rPh sb="0" eb="2">
      <t>ニンテイ</t>
    </rPh>
    <rPh sb="5" eb="6">
      <t>エン</t>
    </rPh>
    <phoneticPr fontId="1"/>
  </si>
  <si>
    <t>保育所型認定こども園丘珠ひばり保育園</t>
    <rPh sb="0" eb="6">
      <t>ホイクショガタニンテイ</t>
    </rPh>
    <rPh sb="9" eb="10">
      <t>エン</t>
    </rPh>
    <phoneticPr fontId="1"/>
  </si>
  <si>
    <t>認定こども園元町保育園</t>
    <rPh sb="0" eb="2">
      <t>ニンテイ</t>
    </rPh>
    <rPh sb="5" eb="6">
      <t>エン</t>
    </rPh>
    <phoneticPr fontId="1"/>
  </si>
  <si>
    <t>丘珠マスカット保育園</t>
    <rPh sb="0" eb="2">
      <t>オカダマ</t>
    </rPh>
    <rPh sb="7" eb="10">
      <t>ホイクエン</t>
    </rPh>
    <phoneticPr fontId="1"/>
  </si>
  <si>
    <t>認定こども園栄保育園</t>
    <rPh sb="0" eb="2">
      <t>ニンテイ</t>
    </rPh>
    <rPh sb="5" eb="6">
      <t>エン</t>
    </rPh>
    <phoneticPr fontId="1"/>
  </si>
  <si>
    <t>伏古かしわ保育園</t>
    <rPh sb="0" eb="1">
      <t>フク</t>
    </rPh>
    <rPh sb="1" eb="2">
      <t>フル</t>
    </rPh>
    <phoneticPr fontId="1"/>
  </si>
  <si>
    <t>北栄マスカット保育園</t>
    <rPh sb="0" eb="1">
      <t>キタ</t>
    </rPh>
    <rPh sb="1" eb="2">
      <t>サカエ</t>
    </rPh>
    <rPh sb="7" eb="10">
      <t>ホイクエン</t>
    </rPh>
    <phoneticPr fontId="1"/>
  </si>
  <si>
    <t>栄町マスカット保育園</t>
    <rPh sb="0" eb="2">
      <t>サカエマチ</t>
    </rPh>
    <rPh sb="7" eb="10">
      <t>ホイクエン</t>
    </rPh>
    <phoneticPr fontId="1"/>
  </si>
  <si>
    <t>認定こども園本町保育園</t>
    <rPh sb="0" eb="2">
      <t>ニンテイ</t>
    </rPh>
    <rPh sb="5" eb="6">
      <t>エン</t>
    </rPh>
    <phoneticPr fontId="1"/>
  </si>
  <si>
    <t>認定こども園愛和新穂保育園</t>
    <rPh sb="0" eb="2">
      <t>ニンテイ</t>
    </rPh>
    <rPh sb="5" eb="6">
      <t>エン</t>
    </rPh>
    <phoneticPr fontId="1"/>
  </si>
  <si>
    <t>認定こども園中沼保育園</t>
    <rPh sb="0" eb="2">
      <t>ニンテイ</t>
    </rPh>
    <rPh sb="5" eb="6">
      <t>エン</t>
    </rPh>
    <phoneticPr fontId="1"/>
  </si>
  <si>
    <t>認定こども園かりき保育園</t>
    <rPh sb="0" eb="2">
      <t>ニンテイ</t>
    </rPh>
    <rPh sb="5" eb="6">
      <t>エン</t>
    </rPh>
    <phoneticPr fontId="1"/>
  </si>
  <si>
    <t>光星友愛認定こども園</t>
    <rPh sb="0" eb="1">
      <t>ヒカリ</t>
    </rPh>
    <rPh sb="1" eb="2">
      <t>ホシ</t>
    </rPh>
    <rPh sb="4" eb="6">
      <t>ニンテイ</t>
    </rPh>
    <rPh sb="9" eb="10">
      <t>エン</t>
    </rPh>
    <phoneticPr fontId="4"/>
  </si>
  <si>
    <t>認定こども園おひさまさっぽろ東保育園</t>
    <rPh sb="0" eb="2">
      <t>ニンテイ</t>
    </rPh>
    <rPh sb="5" eb="6">
      <t>エン</t>
    </rPh>
    <rPh sb="14" eb="15">
      <t>ヒガシ</t>
    </rPh>
    <rPh sb="15" eb="18">
      <t>ホイクエン</t>
    </rPh>
    <phoneticPr fontId="1"/>
  </si>
  <si>
    <t>まことさつなえこども園</t>
    <rPh sb="10" eb="11">
      <t>エン</t>
    </rPh>
    <phoneticPr fontId="1"/>
  </si>
  <si>
    <t>まことさっぽろこども園</t>
    <rPh sb="10" eb="11">
      <t>エン</t>
    </rPh>
    <phoneticPr fontId="1"/>
  </si>
  <si>
    <t>友愛北白石認定こども園</t>
    <rPh sb="0" eb="2">
      <t>ユウアイ</t>
    </rPh>
    <rPh sb="2" eb="3">
      <t>キタ</t>
    </rPh>
    <rPh sb="3" eb="5">
      <t>シロイシ</t>
    </rPh>
    <rPh sb="5" eb="7">
      <t>ニンテイ</t>
    </rPh>
    <rPh sb="10" eb="11">
      <t>エン</t>
    </rPh>
    <phoneticPr fontId="5"/>
  </si>
  <si>
    <t>飛翔認定こども園</t>
    <rPh sb="0" eb="2">
      <t>ヒショウ</t>
    </rPh>
    <rPh sb="2" eb="4">
      <t>ニンテイ</t>
    </rPh>
    <rPh sb="7" eb="8">
      <t>エン</t>
    </rPh>
    <phoneticPr fontId="5"/>
  </si>
  <si>
    <t>認定こども園菊水すずらん</t>
    <rPh sb="0" eb="2">
      <t>ニンテイ</t>
    </rPh>
    <rPh sb="5" eb="6">
      <t>エン</t>
    </rPh>
    <rPh sb="6" eb="8">
      <t>キクスイ</t>
    </rPh>
    <phoneticPr fontId="1"/>
  </si>
  <si>
    <t>北郷ピノキオ認定こども園</t>
    <rPh sb="0" eb="1">
      <t>キタ</t>
    </rPh>
    <rPh sb="1" eb="2">
      <t>ゴウ</t>
    </rPh>
    <rPh sb="6" eb="8">
      <t>ニンテイ</t>
    </rPh>
    <rPh sb="11" eb="12">
      <t>エン</t>
    </rPh>
    <phoneticPr fontId="1"/>
  </si>
  <si>
    <t>双葉こども園</t>
    <rPh sb="5" eb="6">
      <t>エン</t>
    </rPh>
    <phoneticPr fontId="1"/>
  </si>
  <si>
    <t>認定こども園北都</t>
    <rPh sb="0" eb="2">
      <t>ニンテイ</t>
    </rPh>
    <rPh sb="5" eb="6">
      <t>エン</t>
    </rPh>
    <phoneticPr fontId="1"/>
  </si>
  <si>
    <t>認定こども園北郷すずらん</t>
    <rPh sb="0" eb="2">
      <t>ニンテイ</t>
    </rPh>
    <rPh sb="5" eb="6">
      <t>エン</t>
    </rPh>
    <rPh sb="6" eb="7">
      <t>キタ</t>
    </rPh>
    <rPh sb="7" eb="8">
      <t>ゴウ</t>
    </rPh>
    <phoneticPr fontId="1"/>
  </si>
  <si>
    <t>認定こども園北郷あゆみ幼稚園</t>
    <rPh sb="0" eb="2">
      <t>ニンテイ</t>
    </rPh>
    <rPh sb="5" eb="6">
      <t>エン</t>
    </rPh>
    <rPh sb="6" eb="7">
      <t>キタ</t>
    </rPh>
    <rPh sb="7" eb="8">
      <t>ゴウ</t>
    </rPh>
    <rPh sb="11" eb="14">
      <t>ヨウチエン</t>
    </rPh>
    <phoneticPr fontId="1"/>
  </si>
  <si>
    <t>北都幼稚園</t>
    <rPh sb="0" eb="1">
      <t>キタ</t>
    </rPh>
    <rPh sb="1" eb="2">
      <t>ミヤコ</t>
    </rPh>
    <rPh sb="2" eb="5">
      <t>ヨウチエン</t>
    </rPh>
    <phoneticPr fontId="1"/>
  </si>
  <si>
    <t>認定こども園ピッコリーノ学院</t>
    <rPh sb="0" eb="2">
      <t>ニンテイ</t>
    </rPh>
    <rPh sb="5" eb="6">
      <t>エン</t>
    </rPh>
    <rPh sb="12" eb="13">
      <t>ガク</t>
    </rPh>
    <rPh sb="13" eb="14">
      <t>イン</t>
    </rPh>
    <phoneticPr fontId="1"/>
  </si>
  <si>
    <t>幼保連携型認定こども園南郷札幌幼稚園</t>
    <rPh sb="0" eb="7">
      <t>ヨウホレンケイガタニンテイ</t>
    </rPh>
    <rPh sb="10" eb="11">
      <t>エン</t>
    </rPh>
    <rPh sb="11" eb="13">
      <t>ナンゴウ</t>
    </rPh>
    <rPh sb="13" eb="18">
      <t>サッポロヨウチエン</t>
    </rPh>
    <phoneticPr fontId="3"/>
  </si>
  <si>
    <t>幼保連携型認定こども園北郷札幌幼稚園</t>
    <rPh sb="0" eb="7">
      <t>ヨウホレンケイガタニンテイ</t>
    </rPh>
    <rPh sb="10" eb="11">
      <t>エン</t>
    </rPh>
    <rPh sb="11" eb="12">
      <t>キタ</t>
    </rPh>
    <rPh sb="12" eb="13">
      <t>ゴウ</t>
    </rPh>
    <rPh sb="13" eb="15">
      <t>サッポロ</t>
    </rPh>
    <rPh sb="15" eb="18">
      <t>ヨウチエン</t>
    </rPh>
    <phoneticPr fontId="3"/>
  </si>
  <si>
    <t>認定こども園菊水元町第二保育園</t>
    <rPh sb="0" eb="2">
      <t>ニンテイ</t>
    </rPh>
    <rPh sb="5" eb="6">
      <t>エン</t>
    </rPh>
    <phoneticPr fontId="1"/>
  </si>
  <si>
    <t>認定こども園札幌愛隣舘第二</t>
    <rPh sb="0" eb="2">
      <t>ニンテイ</t>
    </rPh>
    <rPh sb="5" eb="6">
      <t>エン</t>
    </rPh>
    <phoneticPr fontId="1"/>
  </si>
  <si>
    <t>保育所型認定こども園白石中央保育園</t>
    <rPh sb="0" eb="4">
      <t>ホイクショガタ</t>
    </rPh>
    <rPh sb="4" eb="6">
      <t>ニンテイ</t>
    </rPh>
    <rPh sb="9" eb="10">
      <t>エン</t>
    </rPh>
    <rPh sb="12" eb="14">
      <t>チュウオウ</t>
    </rPh>
    <phoneticPr fontId="1"/>
  </si>
  <si>
    <t>北白石こども園</t>
    <rPh sb="6" eb="7">
      <t>エン</t>
    </rPh>
    <phoneticPr fontId="0"/>
  </si>
  <si>
    <t>認定こども園大谷地たかだ保育園</t>
    <rPh sb="0" eb="2">
      <t>ニンテイ</t>
    </rPh>
    <rPh sb="5" eb="6">
      <t>エン</t>
    </rPh>
    <rPh sb="6" eb="9">
      <t>オオヤチ</t>
    </rPh>
    <rPh sb="12" eb="15">
      <t>ホイクエン</t>
    </rPh>
    <phoneticPr fontId="1"/>
  </si>
  <si>
    <t>認定こども園南郷保育園</t>
    <rPh sb="0" eb="2">
      <t>ニンテイ</t>
    </rPh>
    <rPh sb="5" eb="6">
      <t>エン</t>
    </rPh>
    <phoneticPr fontId="1"/>
  </si>
  <si>
    <t>こども園まこと</t>
    <rPh sb="3" eb="4">
      <t>エン</t>
    </rPh>
    <phoneticPr fontId="1"/>
  </si>
  <si>
    <t>保育所型認定こども園東川下ポッポ保育園</t>
    <rPh sb="0" eb="6">
      <t>ホイクショガタニンテイ</t>
    </rPh>
    <rPh sb="9" eb="10">
      <t>エン</t>
    </rPh>
    <phoneticPr fontId="1"/>
  </si>
  <si>
    <t>保育所型認定こども園救世軍菊水上町保育園</t>
    <rPh sb="0" eb="4">
      <t>ホイクショガタ</t>
    </rPh>
    <rPh sb="4" eb="6">
      <t>ニンテイ</t>
    </rPh>
    <rPh sb="9" eb="10">
      <t>エン</t>
    </rPh>
    <phoneticPr fontId="1"/>
  </si>
  <si>
    <t>認定こども園白石うさこ保育園</t>
    <rPh sb="0" eb="2">
      <t>ニンテイ</t>
    </rPh>
    <rPh sb="5" eb="6">
      <t>エン</t>
    </rPh>
    <phoneticPr fontId="1"/>
  </si>
  <si>
    <t>認定こども園厚別さくら木保育園</t>
    <rPh sb="0" eb="2">
      <t>ニンテイ</t>
    </rPh>
    <rPh sb="5" eb="6">
      <t>エン</t>
    </rPh>
    <phoneticPr fontId="1"/>
  </si>
  <si>
    <t>認定こども園いちい幼稚園・保育園</t>
    <rPh sb="13" eb="16">
      <t>ホイクエン</t>
    </rPh>
    <phoneticPr fontId="1"/>
  </si>
  <si>
    <t>認定こども園新さっぽろ幼稚園・保育園</t>
    <rPh sb="11" eb="14">
      <t>ヨウチエン</t>
    </rPh>
    <rPh sb="15" eb="18">
      <t>ホイクエン</t>
    </rPh>
    <phoneticPr fontId="1"/>
  </si>
  <si>
    <t>認定こども園北光幼稚園</t>
    <rPh sb="0" eb="2">
      <t>ニンテイ</t>
    </rPh>
    <rPh sb="5" eb="6">
      <t>エン</t>
    </rPh>
    <phoneticPr fontId="1"/>
  </si>
  <si>
    <t>幼保連携型認定こども園ひばりが丘明星幼稚園</t>
    <rPh sb="0" eb="1">
      <t>ヨウ</t>
    </rPh>
    <rPh sb="1" eb="2">
      <t>ホ</t>
    </rPh>
    <rPh sb="2" eb="5">
      <t>レンケイガタ</t>
    </rPh>
    <rPh sb="5" eb="7">
      <t>ニンテイ</t>
    </rPh>
    <rPh sb="10" eb="11">
      <t>エン</t>
    </rPh>
    <rPh sb="15" eb="16">
      <t>オカ</t>
    </rPh>
    <rPh sb="16" eb="18">
      <t>ミョウジョウ</t>
    </rPh>
    <rPh sb="18" eb="21">
      <t>ヨウチエン</t>
    </rPh>
    <phoneticPr fontId="1"/>
  </si>
  <si>
    <t>認定こども園桜台いちい幼稚園・保育園</t>
    <rPh sb="0" eb="2">
      <t>ニンテイ</t>
    </rPh>
    <rPh sb="5" eb="6">
      <t>エン</t>
    </rPh>
    <rPh sb="15" eb="17">
      <t>ホイク</t>
    </rPh>
    <rPh sb="17" eb="18">
      <t>エン</t>
    </rPh>
    <phoneticPr fontId="1"/>
  </si>
  <si>
    <t>認定こども園第２あつべつ幼稚園</t>
    <rPh sb="0" eb="2">
      <t>ニンテイ</t>
    </rPh>
    <rPh sb="5" eb="6">
      <t>エン</t>
    </rPh>
    <rPh sb="6" eb="7">
      <t>ダイ</t>
    </rPh>
    <rPh sb="12" eb="15">
      <t>ヨウチエン</t>
    </rPh>
    <phoneticPr fontId="1"/>
  </si>
  <si>
    <t>認定こども園虹の森カトリック幼稚園</t>
    <rPh sb="0" eb="2">
      <t>ニンテイ</t>
    </rPh>
    <rPh sb="5" eb="6">
      <t>エン</t>
    </rPh>
    <phoneticPr fontId="1"/>
  </si>
  <si>
    <t>認定こども園もみじ台幼稚園</t>
    <rPh sb="0" eb="2">
      <t>ニンテイ</t>
    </rPh>
    <rPh sb="5" eb="6">
      <t>エン</t>
    </rPh>
    <rPh sb="9" eb="10">
      <t>ダイ</t>
    </rPh>
    <rPh sb="10" eb="13">
      <t>ヨウチエン</t>
    </rPh>
    <phoneticPr fontId="1"/>
  </si>
  <si>
    <t>認定こども園札幌あおば幼稚園</t>
    <rPh sb="0" eb="2">
      <t>ニンテイ</t>
    </rPh>
    <rPh sb="5" eb="6">
      <t>エン</t>
    </rPh>
    <rPh sb="6" eb="8">
      <t>サッポロ</t>
    </rPh>
    <rPh sb="11" eb="14">
      <t>ヨウチエン</t>
    </rPh>
    <phoneticPr fontId="1"/>
  </si>
  <si>
    <t>厚別西認定こども園</t>
    <rPh sb="3" eb="5">
      <t>ニンテイ</t>
    </rPh>
    <rPh sb="8" eb="9">
      <t>エン</t>
    </rPh>
    <phoneticPr fontId="1"/>
  </si>
  <si>
    <t>認定こども園札幌わんぱく館</t>
    <rPh sb="0" eb="2">
      <t>ニンテイ</t>
    </rPh>
    <rPh sb="5" eb="6">
      <t>エン</t>
    </rPh>
    <phoneticPr fontId="1"/>
  </si>
  <si>
    <t>厚別もえぎこども園</t>
    <rPh sb="8" eb="9">
      <t>エン</t>
    </rPh>
    <phoneticPr fontId="0"/>
  </si>
  <si>
    <t>ひばりが丘あすなろ認定こども園</t>
    <rPh sb="9" eb="11">
      <t>ニンテイ</t>
    </rPh>
    <rPh sb="14" eb="15">
      <t>エン</t>
    </rPh>
    <phoneticPr fontId="1"/>
  </si>
  <si>
    <t>認定こども園きっずぱーく厚別保育園</t>
    <rPh sb="0" eb="2">
      <t>ニンテイ</t>
    </rPh>
    <rPh sb="5" eb="6">
      <t>エン</t>
    </rPh>
    <rPh sb="12" eb="14">
      <t>アツベツ</t>
    </rPh>
    <rPh sb="14" eb="17">
      <t>ホイクエン</t>
    </rPh>
    <phoneticPr fontId="1"/>
  </si>
  <si>
    <t>さっぽろこども園</t>
    <rPh sb="7" eb="8">
      <t>エン</t>
    </rPh>
    <phoneticPr fontId="1"/>
  </si>
  <si>
    <t>東月寒にれこども園</t>
    <rPh sb="0" eb="1">
      <t>ヒガシ</t>
    </rPh>
    <rPh sb="1" eb="3">
      <t>ツキサム</t>
    </rPh>
    <rPh sb="8" eb="9">
      <t>エン</t>
    </rPh>
    <phoneticPr fontId="1"/>
  </si>
  <si>
    <t>にれ第２こども園</t>
    <rPh sb="7" eb="8">
      <t>エン</t>
    </rPh>
    <phoneticPr fontId="1"/>
  </si>
  <si>
    <t>幼保連携型認定こども園なかのしま幼稚園</t>
    <rPh sb="0" eb="5">
      <t>ヨウホレンケイガタ</t>
    </rPh>
    <rPh sb="5" eb="7">
      <t>ニンテイ</t>
    </rPh>
    <rPh sb="10" eb="11">
      <t>エン</t>
    </rPh>
    <rPh sb="16" eb="19">
      <t>ヨウチエン</t>
    </rPh>
    <phoneticPr fontId="1"/>
  </si>
  <si>
    <t>認定こども園しののめ</t>
    <rPh sb="0" eb="2">
      <t>ニンテイ</t>
    </rPh>
    <rPh sb="5" eb="6">
      <t>エン</t>
    </rPh>
    <phoneticPr fontId="1"/>
  </si>
  <si>
    <t>認定こども園札幌ゆたか幼稚園</t>
    <rPh sb="0" eb="2">
      <t>ニンテイ</t>
    </rPh>
    <rPh sb="5" eb="6">
      <t>エン</t>
    </rPh>
    <rPh sb="6" eb="8">
      <t>サッポロ</t>
    </rPh>
    <rPh sb="11" eb="14">
      <t>ヨウチエン</t>
    </rPh>
    <phoneticPr fontId="1"/>
  </si>
  <si>
    <t>認定こども園ひらぎし幼稚園</t>
    <rPh sb="0" eb="2">
      <t>ニンテイ</t>
    </rPh>
    <rPh sb="5" eb="6">
      <t>エン</t>
    </rPh>
    <rPh sb="10" eb="13">
      <t>ヨウチエン</t>
    </rPh>
    <phoneticPr fontId="1"/>
  </si>
  <si>
    <t>認定こども園月寒そらいろ保育園</t>
    <rPh sb="0" eb="2">
      <t>ニンテイ</t>
    </rPh>
    <rPh sb="5" eb="6">
      <t>エン</t>
    </rPh>
    <rPh sb="6" eb="8">
      <t>ツキサム</t>
    </rPh>
    <rPh sb="12" eb="15">
      <t>ホイクエン</t>
    </rPh>
    <phoneticPr fontId="1"/>
  </si>
  <si>
    <t>こりっつ認定こども園</t>
    <rPh sb="4" eb="6">
      <t>ニンテイ</t>
    </rPh>
    <rPh sb="9" eb="10">
      <t>エン</t>
    </rPh>
    <phoneticPr fontId="1"/>
  </si>
  <si>
    <t>認定こども園札幌若葉幼稚園</t>
    <rPh sb="0" eb="2">
      <t>ニンテイ</t>
    </rPh>
    <rPh sb="5" eb="13">
      <t>エンサッポロワカバヨウチエン</t>
    </rPh>
    <phoneticPr fontId="1"/>
  </si>
  <si>
    <t>認定こども園札幌第一幼稚園</t>
    <rPh sb="0" eb="2">
      <t>ニンテイ</t>
    </rPh>
    <rPh sb="5" eb="6">
      <t>エン</t>
    </rPh>
    <rPh sb="6" eb="8">
      <t>サッポロ</t>
    </rPh>
    <rPh sb="8" eb="10">
      <t>ダイイチ</t>
    </rPh>
    <rPh sb="10" eb="13">
      <t>ヨウチエン</t>
    </rPh>
    <phoneticPr fontId="1"/>
  </si>
  <si>
    <t>認定こども園札幌白ゆり幼稚園</t>
    <rPh sb="0" eb="2">
      <t>ニンテイ</t>
    </rPh>
    <rPh sb="5" eb="6">
      <t>エン</t>
    </rPh>
    <rPh sb="6" eb="8">
      <t>サッポロ</t>
    </rPh>
    <rPh sb="11" eb="14">
      <t>ヨウチエン</t>
    </rPh>
    <phoneticPr fontId="1"/>
  </si>
  <si>
    <t>認定こども園札幌愛隣舘</t>
    <rPh sb="0" eb="2">
      <t>ニンテイ</t>
    </rPh>
    <rPh sb="5" eb="6">
      <t>エン</t>
    </rPh>
    <phoneticPr fontId="1"/>
  </si>
  <si>
    <t>認定こども園みのり保育園</t>
    <rPh sb="0" eb="2">
      <t>ニンテイ</t>
    </rPh>
    <rPh sb="5" eb="6">
      <t>エン</t>
    </rPh>
    <rPh sb="9" eb="12">
      <t>ホイクエン</t>
    </rPh>
    <phoneticPr fontId="1"/>
  </si>
  <si>
    <t>認定こども園中の島保育園</t>
    <rPh sb="0" eb="2">
      <t>ニンテイ</t>
    </rPh>
    <rPh sb="5" eb="6">
      <t>エン</t>
    </rPh>
    <rPh sb="6" eb="7">
      <t>ナカ</t>
    </rPh>
    <rPh sb="8" eb="9">
      <t>シマ</t>
    </rPh>
    <rPh sb="9" eb="12">
      <t>ホイクエン</t>
    </rPh>
    <phoneticPr fontId="1"/>
  </si>
  <si>
    <t>認定こども園札幌愛隣舘東山</t>
    <rPh sb="0" eb="2">
      <t>ニンテイ</t>
    </rPh>
    <rPh sb="5" eb="6">
      <t>エン</t>
    </rPh>
    <phoneticPr fontId="1"/>
  </si>
  <si>
    <t>東月寒認定こども園</t>
    <rPh sb="3" eb="5">
      <t>ニンテイ</t>
    </rPh>
    <rPh sb="8" eb="9">
      <t>エン</t>
    </rPh>
    <phoneticPr fontId="1"/>
  </si>
  <si>
    <t>認定こども園札幌愛隣舘りんご</t>
  </si>
  <si>
    <t>認定こども園羊丘藤保育園</t>
    <rPh sb="0" eb="2">
      <t>ニンテイ</t>
    </rPh>
    <rPh sb="5" eb="6">
      <t>エン</t>
    </rPh>
    <phoneticPr fontId="1"/>
  </si>
  <si>
    <t>中の島興正こども園</t>
    <rPh sb="8" eb="9">
      <t>エン</t>
    </rPh>
    <phoneticPr fontId="1"/>
  </si>
  <si>
    <t>認定こども園中の島スマイル</t>
    <rPh sb="0" eb="2">
      <t>ニンテイ</t>
    </rPh>
    <rPh sb="5" eb="6">
      <t>エン</t>
    </rPh>
    <rPh sb="6" eb="7">
      <t>ナカ</t>
    </rPh>
    <rPh sb="8" eb="9">
      <t>シマ</t>
    </rPh>
    <phoneticPr fontId="1"/>
  </si>
  <si>
    <t>平岸友愛認定こども園</t>
    <rPh sb="0" eb="2">
      <t>ヒラギシ</t>
    </rPh>
    <rPh sb="4" eb="6">
      <t>ニンテイ</t>
    </rPh>
    <rPh sb="9" eb="10">
      <t>エン</t>
    </rPh>
    <phoneticPr fontId="1"/>
  </si>
  <si>
    <t>認定こども園月寒西わんぱく保育園</t>
    <rPh sb="0" eb="2">
      <t>ニンテイ</t>
    </rPh>
    <rPh sb="5" eb="6">
      <t>エン</t>
    </rPh>
    <phoneticPr fontId="1"/>
  </si>
  <si>
    <t>認定こども園とよひら保育園</t>
    <rPh sb="0" eb="2">
      <t>ニンテイ</t>
    </rPh>
    <rPh sb="5" eb="6">
      <t>エン</t>
    </rPh>
    <rPh sb="10" eb="13">
      <t>ホイクエン</t>
    </rPh>
    <phoneticPr fontId="1"/>
  </si>
  <si>
    <t>花山認定こども園</t>
    <rPh sb="2" eb="4">
      <t>ニンテイ</t>
    </rPh>
    <rPh sb="7" eb="8">
      <t>エン</t>
    </rPh>
    <phoneticPr fontId="4"/>
  </si>
  <si>
    <t>アルプス認定こども園</t>
    <rPh sb="4" eb="6">
      <t>ニンテイ</t>
    </rPh>
    <rPh sb="9" eb="10">
      <t>エン</t>
    </rPh>
    <phoneticPr fontId="1"/>
  </si>
  <si>
    <t>認定こども園からまつ保育園</t>
    <rPh sb="0" eb="2">
      <t>ニンテイ</t>
    </rPh>
    <rPh sb="5" eb="6">
      <t>エン</t>
    </rPh>
    <rPh sb="10" eb="13">
      <t>ホイクエン</t>
    </rPh>
    <phoneticPr fontId="4"/>
  </si>
  <si>
    <t>認定こども園北野しらかば幼稚園・保育園</t>
    <rPh sb="12" eb="15">
      <t>ヨウチエン</t>
    </rPh>
    <rPh sb="16" eb="19">
      <t>ホイクエン</t>
    </rPh>
    <phoneticPr fontId="1"/>
  </si>
  <si>
    <t>認定こども園ひかり</t>
    <rPh sb="0" eb="2">
      <t>ニンテイ</t>
    </rPh>
    <rPh sb="5" eb="6">
      <t>エン</t>
    </rPh>
    <phoneticPr fontId="1"/>
  </si>
  <si>
    <t>認定こども園つみき</t>
    <rPh sb="0" eb="2">
      <t>ニンテイ</t>
    </rPh>
    <rPh sb="5" eb="6">
      <t>エン</t>
    </rPh>
    <phoneticPr fontId="1"/>
  </si>
  <si>
    <t>札幌国際大学付属認定こども園</t>
    <rPh sb="0" eb="6">
      <t>サッポロコクサイダイガク</t>
    </rPh>
    <rPh sb="8" eb="10">
      <t>ニンテイ</t>
    </rPh>
    <rPh sb="13" eb="14">
      <t>エン</t>
    </rPh>
    <phoneticPr fontId="1"/>
  </si>
  <si>
    <t>認定こども園札幌きたの幼稚園</t>
    <rPh sb="0" eb="2">
      <t>ニンテイ</t>
    </rPh>
    <rPh sb="5" eb="6">
      <t>エン</t>
    </rPh>
    <rPh sb="6" eb="8">
      <t>サッポロ</t>
    </rPh>
    <rPh sb="11" eb="14">
      <t>ヨウチエン</t>
    </rPh>
    <phoneticPr fontId="1"/>
  </si>
  <si>
    <t>認定こども園清田保育園</t>
    <rPh sb="0" eb="2">
      <t>ニンテイ</t>
    </rPh>
    <rPh sb="5" eb="6">
      <t>エン</t>
    </rPh>
    <phoneticPr fontId="0"/>
  </si>
  <si>
    <t>認定こども園札幌南清田保育園</t>
    <rPh sb="0" eb="2">
      <t>ニンテイ</t>
    </rPh>
    <rPh sb="5" eb="6">
      <t>エン</t>
    </rPh>
    <phoneticPr fontId="1"/>
  </si>
  <si>
    <t>認定こども園札幌真栄東保育園</t>
    <rPh sb="0" eb="2">
      <t>ニンテイ</t>
    </rPh>
    <rPh sb="5" eb="6">
      <t>エン</t>
    </rPh>
    <phoneticPr fontId="1"/>
  </si>
  <si>
    <t>認定こども園札幌杉の子保育園</t>
    <rPh sb="0" eb="2">
      <t>ニンテイ</t>
    </rPh>
    <rPh sb="5" eb="6">
      <t>エン</t>
    </rPh>
    <phoneticPr fontId="1"/>
  </si>
  <si>
    <t>認定こども園緑ヶ丘保育園</t>
    <rPh sb="0" eb="2">
      <t>ニンテイ</t>
    </rPh>
    <rPh sb="5" eb="6">
      <t>エン</t>
    </rPh>
    <phoneticPr fontId="1"/>
  </si>
  <si>
    <t>認定こども園藻岩そらいろ保育園</t>
    <rPh sb="0" eb="2">
      <t>ニンテイ</t>
    </rPh>
    <rPh sb="5" eb="6">
      <t>エン</t>
    </rPh>
    <rPh sb="6" eb="8">
      <t>モイワ</t>
    </rPh>
    <rPh sb="12" eb="15">
      <t>ホイクエン</t>
    </rPh>
    <phoneticPr fontId="1"/>
  </si>
  <si>
    <t>幼保連携型認定こども園澄川ひろのぶ保育園</t>
    <rPh sb="0" eb="1">
      <t>ヨウ</t>
    </rPh>
    <rPh sb="1" eb="2">
      <t>ホ</t>
    </rPh>
    <rPh sb="2" eb="5">
      <t>レンケイガタ</t>
    </rPh>
    <rPh sb="5" eb="7">
      <t>ニンテイ</t>
    </rPh>
    <rPh sb="10" eb="11">
      <t>エン</t>
    </rPh>
    <rPh sb="11" eb="13">
      <t>スミカワ</t>
    </rPh>
    <phoneticPr fontId="4"/>
  </si>
  <si>
    <t>真駒内聖母認定こども園</t>
  </si>
  <si>
    <t>認定こども園まこまない明星幼稚園</t>
    <rPh sb="0" eb="2">
      <t>ニンテイ</t>
    </rPh>
    <rPh sb="5" eb="6">
      <t>エン</t>
    </rPh>
    <rPh sb="11" eb="16">
      <t>ミョウジョウヨウチエン</t>
    </rPh>
    <phoneticPr fontId="1"/>
  </si>
  <si>
    <t>光塩学園短期大学附属認定こども園</t>
    <rPh sb="0" eb="2">
      <t>コウエン</t>
    </rPh>
    <rPh sb="2" eb="4">
      <t>ガクエン</t>
    </rPh>
    <rPh sb="4" eb="6">
      <t>タンキ</t>
    </rPh>
    <rPh sb="6" eb="8">
      <t>ダイガク</t>
    </rPh>
    <rPh sb="8" eb="10">
      <t>フゾク</t>
    </rPh>
    <rPh sb="10" eb="12">
      <t>ニンテイ</t>
    </rPh>
    <rPh sb="15" eb="16">
      <t>エン</t>
    </rPh>
    <phoneticPr fontId="4"/>
  </si>
  <si>
    <t>幼保連携型認定こども園ときわみなみのこどもえん</t>
    <rPh sb="0" eb="7">
      <t>ヨウホレンケイガタニンテイ</t>
    </rPh>
    <rPh sb="10" eb="11">
      <t>エン</t>
    </rPh>
    <phoneticPr fontId="1"/>
  </si>
  <si>
    <t>認定こども園定山渓保育園</t>
    <rPh sb="0" eb="2">
      <t>ニンテイ</t>
    </rPh>
    <rPh sb="5" eb="6">
      <t>エン</t>
    </rPh>
    <rPh sb="6" eb="9">
      <t>ジョウザンケイ</t>
    </rPh>
    <rPh sb="9" eb="12">
      <t>ホイクエン</t>
    </rPh>
    <phoneticPr fontId="1"/>
  </si>
  <si>
    <t>認定こども園澄川保育園</t>
    <rPh sb="0" eb="2">
      <t>ニンテイ</t>
    </rPh>
    <rPh sb="5" eb="6">
      <t>エン</t>
    </rPh>
    <rPh sb="6" eb="8">
      <t>スミカワ</t>
    </rPh>
    <rPh sb="8" eb="11">
      <t>ホイクエン</t>
    </rPh>
    <phoneticPr fontId="1"/>
  </si>
  <si>
    <t>認定こども園札幌石山保育園</t>
    <rPh sb="0" eb="2">
      <t>ニンテイ</t>
    </rPh>
    <rPh sb="5" eb="6">
      <t>エン</t>
    </rPh>
    <rPh sb="6" eb="8">
      <t>サッポロ</t>
    </rPh>
    <rPh sb="8" eb="10">
      <t>イシヤマ</t>
    </rPh>
    <rPh sb="10" eb="13">
      <t>ホイクエン</t>
    </rPh>
    <phoneticPr fontId="1"/>
  </si>
  <si>
    <t>もいわ中央こども園</t>
    <rPh sb="8" eb="9">
      <t>エン</t>
    </rPh>
    <phoneticPr fontId="1"/>
  </si>
  <si>
    <t>認定こども園まこまないみどりまち保育園</t>
    <rPh sb="0" eb="2">
      <t>ニンテイ</t>
    </rPh>
    <rPh sb="5" eb="6">
      <t>エン</t>
    </rPh>
    <phoneticPr fontId="1"/>
  </si>
  <si>
    <t>認定こども園宮の沢すずらん</t>
    <rPh sb="0" eb="2">
      <t>ニンテイ</t>
    </rPh>
    <rPh sb="5" eb="6">
      <t>エン</t>
    </rPh>
    <phoneticPr fontId="0"/>
  </si>
  <si>
    <t>認定こども園琴似教会幼稚園</t>
    <rPh sb="0" eb="2">
      <t>ニンテイ</t>
    </rPh>
    <rPh sb="5" eb="6">
      <t>エン</t>
    </rPh>
    <rPh sb="6" eb="8">
      <t>コトニ</t>
    </rPh>
    <rPh sb="8" eb="10">
      <t>キョウカイ</t>
    </rPh>
    <rPh sb="10" eb="13">
      <t>ヨウチエン</t>
    </rPh>
    <phoneticPr fontId="1"/>
  </si>
  <si>
    <t>認定こども園西野そらいろ保育園</t>
    <rPh sb="0" eb="2">
      <t>ニンテイ</t>
    </rPh>
    <rPh sb="5" eb="6">
      <t>エン</t>
    </rPh>
    <rPh sb="6" eb="7">
      <t>ニシ</t>
    </rPh>
    <rPh sb="7" eb="8">
      <t>ノ</t>
    </rPh>
    <rPh sb="12" eb="15">
      <t>ホイクエン</t>
    </rPh>
    <phoneticPr fontId="1"/>
  </si>
  <si>
    <t>幼保連携型認定こども園西野札幌幼稚園</t>
    <rPh sb="0" eb="2">
      <t>ヨウホ</t>
    </rPh>
    <rPh sb="2" eb="4">
      <t>レンケイ</t>
    </rPh>
    <rPh sb="4" eb="5">
      <t>ガタ</t>
    </rPh>
    <rPh sb="5" eb="7">
      <t>ニンテイ</t>
    </rPh>
    <rPh sb="10" eb="11">
      <t>エン</t>
    </rPh>
    <rPh sb="11" eb="13">
      <t>ニシノ</t>
    </rPh>
    <rPh sb="13" eb="15">
      <t>サッポロ</t>
    </rPh>
    <rPh sb="15" eb="18">
      <t>ヨウチエン</t>
    </rPh>
    <phoneticPr fontId="1"/>
  </si>
  <si>
    <t>認定こども園平和あすみ保育園</t>
    <rPh sb="0" eb="2">
      <t>ニンテイ</t>
    </rPh>
    <rPh sb="5" eb="6">
      <t>エン</t>
    </rPh>
    <rPh sb="6" eb="8">
      <t>ヘイワ</t>
    </rPh>
    <rPh sb="11" eb="14">
      <t>ホイクエン</t>
    </rPh>
    <phoneticPr fontId="1"/>
  </si>
  <si>
    <t>幼保連携型認定こども園幸明幼稚園</t>
    <rPh sb="0" eb="7">
      <t>ヨウホレンケイガタニンテイ</t>
    </rPh>
    <rPh sb="10" eb="11">
      <t>エン</t>
    </rPh>
    <rPh sb="11" eb="16">
      <t>コウメイヨウチエン</t>
    </rPh>
    <phoneticPr fontId="1"/>
  </si>
  <si>
    <t>認定こども園西町さつき保育園</t>
    <rPh sb="0" eb="2">
      <t>ニンテイ</t>
    </rPh>
    <rPh sb="5" eb="6">
      <t>エン</t>
    </rPh>
    <rPh sb="6" eb="8">
      <t>ニシマチ</t>
    </rPh>
    <rPh sb="11" eb="14">
      <t>ホイクエン</t>
    </rPh>
    <phoneticPr fontId="1"/>
  </si>
  <si>
    <t>認定こども園にしの</t>
    <rPh sb="0" eb="2">
      <t>ニンテイ</t>
    </rPh>
    <rPh sb="5" eb="6">
      <t>エン</t>
    </rPh>
    <phoneticPr fontId="1"/>
  </si>
  <si>
    <t>認定こども園西野保育園</t>
    <rPh sb="0" eb="2">
      <t>ニンテイ</t>
    </rPh>
    <rPh sb="5" eb="6">
      <t>エン</t>
    </rPh>
    <rPh sb="6" eb="7">
      <t>ニシ</t>
    </rPh>
    <rPh sb="7" eb="8">
      <t>ノ</t>
    </rPh>
    <rPh sb="8" eb="11">
      <t>ホイクエン</t>
    </rPh>
    <phoneticPr fontId="1"/>
  </si>
  <si>
    <t>認定こども園西野中央保育園</t>
  </si>
  <si>
    <t>認定こども園発寒わんぱく保育園</t>
    <rPh sb="0" eb="2">
      <t>ニンテイ</t>
    </rPh>
    <rPh sb="5" eb="6">
      <t>エン</t>
    </rPh>
    <phoneticPr fontId="1"/>
  </si>
  <si>
    <t>たかさごスクール宮の沢</t>
    <rPh sb="8" eb="9">
      <t>ミヤ</t>
    </rPh>
    <rPh sb="10" eb="11">
      <t>サワ</t>
    </rPh>
    <phoneticPr fontId="1"/>
  </si>
  <si>
    <t>認定こども園ことに保育園</t>
    <rPh sb="0" eb="2">
      <t>ニンテイ</t>
    </rPh>
    <rPh sb="5" eb="6">
      <t>エン</t>
    </rPh>
    <phoneticPr fontId="1"/>
  </si>
  <si>
    <t>札幌西友愛認定こども園</t>
    <rPh sb="0" eb="2">
      <t>サッポロ</t>
    </rPh>
    <rPh sb="2" eb="3">
      <t>ニシ</t>
    </rPh>
    <rPh sb="3" eb="5">
      <t>ユウアイ</t>
    </rPh>
    <rPh sb="5" eb="7">
      <t>ニンテイ</t>
    </rPh>
    <rPh sb="10" eb="11">
      <t>エン</t>
    </rPh>
    <phoneticPr fontId="1"/>
  </si>
  <si>
    <t>認定こども園山の手あすみ保育園</t>
    <rPh sb="0" eb="2">
      <t>ニンテイ</t>
    </rPh>
    <rPh sb="5" eb="6">
      <t>エン</t>
    </rPh>
    <rPh sb="12" eb="15">
      <t>ホイクエン</t>
    </rPh>
    <phoneticPr fontId="1"/>
  </si>
  <si>
    <t>認定こども園ピッコロ子ども倶楽部福井保育園</t>
    <rPh sb="0" eb="2">
      <t>ニンテイ</t>
    </rPh>
    <rPh sb="5" eb="6">
      <t>エン</t>
    </rPh>
    <phoneticPr fontId="1"/>
  </si>
  <si>
    <t>まえだ認定こども園</t>
    <rPh sb="3" eb="5">
      <t>ニンテイ</t>
    </rPh>
    <rPh sb="8" eb="9">
      <t>エン</t>
    </rPh>
    <phoneticPr fontId="5"/>
  </si>
  <si>
    <t>星置ピノキオ認定こども園</t>
    <rPh sb="6" eb="8">
      <t>ニンテイ</t>
    </rPh>
    <rPh sb="11" eb="12">
      <t>エン</t>
    </rPh>
    <phoneticPr fontId="1"/>
  </si>
  <si>
    <t>ていねあすなろ認定こども園</t>
    <rPh sb="7" eb="9">
      <t>ニンテイ</t>
    </rPh>
    <rPh sb="12" eb="13">
      <t>エン</t>
    </rPh>
    <phoneticPr fontId="5"/>
  </si>
  <si>
    <t>認定こども園まつばの杜</t>
    <rPh sb="0" eb="2">
      <t>ニンテイ</t>
    </rPh>
    <rPh sb="5" eb="6">
      <t>エン</t>
    </rPh>
    <rPh sb="10" eb="11">
      <t>モリ</t>
    </rPh>
    <phoneticPr fontId="1"/>
  </si>
  <si>
    <t>手稲やまなみ子ども園</t>
    <rPh sb="0" eb="2">
      <t>テイネ</t>
    </rPh>
    <rPh sb="6" eb="7">
      <t>コ</t>
    </rPh>
    <rPh sb="9" eb="10">
      <t>エン</t>
    </rPh>
    <phoneticPr fontId="1"/>
  </si>
  <si>
    <t>認定こども園ほしおきガーデン星の子幼稚園</t>
    <rPh sb="0" eb="2">
      <t>ニンテイ</t>
    </rPh>
    <rPh sb="5" eb="6">
      <t>エン</t>
    </rPh>
    <rPh sb="14" eb="15">
      <t>ホシ</t>
    </rPh>
    <rPh sb="16" eb="17">
      <t>コ</t>
    </rPh>
    <rPh sb="17" eb="20">
      <t>ヨウチエン</t>
    </rPh>
    <phoneticPr fontId="1"/>
  </si>
  <si>
    <t>幼保連携型認定こども園山王幼稚園</t>
    <rPh sb="0" eb="7">
      <t>ヨウホレンケイガタニンテイ</t>
    </rPh>
    <rPh sb="10" eb="11">
      <t>エン</t>
    </rPh>
    <rPh sb="11" eb="13">
      <t>サンノウ</t>
    </rPh>
    <rPh sb="13" eb="16">
      <t>ヨウチエン</t>
    </rPh>
    <phoneticPr fontId="1"/>
  </si>
  <si>
    <t>認定こども園まえだ幼稚園</t>
    <rPh sb="0" eb="2">
      <t>ニンテイ</t>
    </rPh>
    <rPh sb="5" eb="6">
      <t>エン</t>
    </rPh>
    <rPh sb="9" eb="12">
      <t>ヨウチエン</t>
    </rPh>
    <phoneticPr fontId="1"/>
  </si>
  <si>
    <t>認定こども園おおぞら幼稚園</t>
    <rPh sb="0" eb="2">
      <t>ニンテイ</t>
    </rPh>
    <rPh sb="5" eb="6">
      <t>エン</t>
    </rPh>
    <rPh sb="10" eb="13">
      <t>ヨウチエン</t>
    </rPh>
    <phoneticPr fontId="1"/>
  </si>
  <si>
    <t>しんはっさむライラックこども園</t>
    <rPh sb="14" eb="15">
      <t>エン</t>
    </rPh>
    <phoneticPr fontId="1"/>
  </si>
  <si>
    <t>認定こども園いなほガーデン星の子幼稚園</t>
    <rPh sb="0" eb="2">
      <t>ニンテイ</t>
    </rPh>
    <rPh sb="5" eb="6">
      <t>エン</t>
    </rPh>
    <rPh sb="13" eb="14">
      <t>ホシ</t>
    </rPh>
    <rPh sb="15" eb="16">
      <t>コ</t>
    </rPh>
    <rPh sb="16" eb="19">
      <t>ヨウチエン</t>
    </rPh>
    <phoneticPr fontId="1"/>
  </si>
  <si>
    <t>認定こども園スター保育園前田園</t>
    <rPh sb="0" eb="2">
      <t>ニンテイ</t>
    </rPh>
    <rPh sb="5" eb="6">
      <t>エン</t>
    </rPh>
    <phoneticPr fontId="1"/>
  </si>
  <si>
    <t>認定こども園新発寒みつばち保育園</t>
    <rPh sb="0" eb="2">
      <t>ニンテイ</t>
    </rPh>
    <rPh sb="5" eb="6">
      <t>エン</t>
    </rPh>
    <rPh sb="6" eb="9">
      <t>シンハッサム</t>
    </rPh>
    <rPh sb="13" eb="16">
      <t>ホイクエン</t>
    </rPh>
    <phoneticPr fontId="2"/>
  </si>
  <si>
    <t>認定こども園手稲みつばち保育園</t>
    <rPh sb="0" eb="2">
      <t>ニンテイ</t>
    </rPh>
    <rPh sb="5" eb="6">
      <t>エン</t>
    </rPh>
    <rPh sb="6" eb="8">
      <t>テイネ</t>
    </rPh>
    <rPh sb="12" eb="15">
      <t>ホイクエン</t>
    </rPh>
    <phoneticPr fontId="1"/>
  </si>
  <si>
    <t>認定こども園手稲札幌アカデミー</t>
    <rPh sb="0" eb="2">
      <t>ニンテイ</t>
    </rPh>
    <rPh sb="5" eb="6">
      <t>エン</t>
    </rPh>
    <rPh sb="6" eb="8">
      <t>テイネ</t>
    </rPh>
    <rPh sb="8" eb="10">
      <t>サッポロ</t>
    </rPh>
    <phoneticPr fontId="1"/>
  </si>
  <si>
    <t>さら～れ保育園円山園</t>
  </si>
  <si>
    <t>カトリック聖園てんしのおうち</t>
    <rPh sb="5" eb="6">
      <t>セイ</t>
    </rPh>
    <rPh sb="6" eb="7">
      <t>エン</t>
    </rPh>
    <phoneticPr fontId="1"/>
  </si>
  <si>
    <t>ひまわり保育園</t>
    <rPh sb="4" eb="7">
      <t>ホイクエン</t>
    </rPh>
    <phoneticPr fontId="4"/>
  </si>
  <si>
    <t>おーるまいてぃ中央保育室</t>
    <rPh sb="7" eb="9">
      <t>チュウオウ</t>
    </rPh>
    <phoneticPr fontId="4"/>
  </si>
  <si>
    <t>Ｓ．Ｔ．ナーサリーＳＣＨＯＯＬ山鼻南</t>
    <rPh sb="15" eb="17">
      <t>ヤマハナ</t>
    </rPh>
    <rPh sb="17" eb="18">
      <t>ミナミ</t>
    </rPh>
    <phoneticPr fontId="1"/>
  </si>
  <si>
    <t>保育園キッズランド札幌こうさい園</t>
    <rPh sb="0" eb="3">
      <t>ホイクエン</t>
    </rPh>
    <rPh sb="9" eb="11">
      <t>サッポロ</t>
    </rPh>
    <rPh sb="15" eb="16">
      <t>エン</t>
    </rPh>
    <phoneticPr fontId="1"/>
  </si>
  <si>
    <t>第２ひまわり保育園</t>
    <rPh sb="0" eb="1">
      <t>ダイ</t>
    </rPh>
    <rPh sb="6" eb="9">
      <t>ホイクエン</t>
    </rPh>
    <phoneticPr fontId="1"/>
  </si>
  <si>
    <t>小規模保育所夢ふうせん</t>
    <rPh sb="0" eb="3">
      <t>ショウキボ</t>
    </rPh>
    <rPh sb="3" eb="5">
      <t>ホイク</t>
    </rPh>
    <rPh sb="5" eb="6">
      <t>ショ</t>
    </rPh>
    <rPh sb="6" eb="7">
      <t>ユメ</t>
    </rPh>
    <phoneticPr fontId="1"/>
  </si>
  <si>
    <t>スター保育園南２条園</t>
    <rPh sb="3" eb="6">
      <t>ホイクエン</t>
    </rPh>
    <rPh sb="6" eb="7">
      <t>ミナミ</t>
    </rPh>
    <rPh sb="8" eb="9">
      <t>ジョウ</t>
    </rPh>
    <rPh sb="9" eb="10">
      <t>エン</t>
    </rPh>
    <phoneticPr fontId="1"/>
  </si>
  <si>
    <t>スター保育園西屯田通園</t>
    <rPh sb="3" eb="6">
      <t>ホイクエン</t>
    </rPh>
    <rPh sb="6" eb="7">
      <t>ニシ</t>
    </rPh>
    <rPh sb="7" eb="9">
      <t>トンデン</t>
    </rPh>
    <rPh sb="9" eb="11">
      <t>ツウエン</t>
    </rPh>
    <phoneticPr fontId="1"/>
  </si>
  <si>
    <t>新琴似にじのいろ保育園</t>
    <rPh sb="0" eb="3">
      <t>シンコトニ</t>
    </rPh>
    <rPh sb="8" eb="11">
      <t>ホイクエン</t>
    </rPh>
    <phoneticPr fontId="1"/>
  </si>
  <si>
    <t>麻生アンジェロ保育園</t>
    <rPh sb="0" eb="2">
      <t>アサブ</t>
    </rPh>
    <rPh sb="7" eb="10">
      <t>ホイクエン</t>
    </rPh>
    <phoneticPr fontId="1"/>
  </si>
  <si>
    <t>木育こどもの家屯田園</t>
    <rPh sb="0" eb="1">
      <t>モク</t>
    </rPh>
    <rPh sb="1" eb="2">
      <t>イク</t>
    </rPh>
    <rPh sb="6" eb="7">
      <t>イエ</t>
    </rPh>
    <rPh sb="7" eb="10">
      <t>トンデンエン</t>
    </rPh>
    <phoneticPr fontId="6"/>
  </si>
  <si>
    <t>きずな新琴似保育園</t>
    <rPh sb="3" eb="6">
      <t>シンコトニ</t>
    </rPh>
    <rPh sb="6" eb="9">
      <t>ホイクエン</t>
    </rPh>
    <phoneticPr fontId="1"/>
  </si>
  <si>
    <t>木育こどもの家新川園</t>
    <rPh sb="0" eb="1">
      <t>モク</t>
    </rPh>
    <rPh sb="1" eb="2">
      <t>イク</t>
    </rPh>
    <rPh sb="6" eb="7">
      <t>イエ</t>
    </rPh>
    <rPh sb="7" eb="9">
      <t>シンカワ</t>
    </rPh>
    <rPh sb="9" eb="10">
      <t>エン</t>
    </rPh>
    <phoneticPr fontId="1"/>
  </si>
  <si>
    <t>びくとりー保育園</t>
    <rPh sb="5" eb="8">
      <t>ホイクエン</t>
    </rPh>
    <phoneticPr fontId="1"/>
  </si>
  <si>
    <t>あうら乳児保育園</t>
    <rPh sb="3" eb="5">
      <t>ニュウジ</t>
    </rPh>
    <rPh sb="5" eb="8">
      <t>ホイクエン</t>
    </rPh>
    <phoneticPr fontId="1"/>
  </si>
  <si>
    <t>すこやか保育園北海道</t>
    <rPh sb="4" eb="7">
      <t>ホイクエン</t>
    </rPh>
    <rPh sb="7" eb="10">
      <t>ホッカイドウ</t>
    </rPh>
    <phoneticPr fontId="1"/>
  </si>
  <si>
    <t>おりーぶべりー保育園</t>
    <rPh sb="7" eb="10">
      <t>ホイクエン</t>
    </rPh>
    <phoneticPr fontId="1"/>
  </si>
  <si>
    <t>栄町みつばち保育園</t>
    <rPh sb="0" eb="2">
      <t>サカエマチ</t>
    </rPh>
    <rPh sb="6" eb="9">
      <t>ホイクエン</t>
    </rPh>
    <phoneticPr fontId="1"/>
  </si>
  <si>
    <t>あうら元町乳児保育園</t>
    <rPh sb="3" eb="5">
      <t>モトマチ</t>
    </rPh>
    <rPh sb="5" eb="7">
      <t>ニュウジ</t>
    </rPh>
    <rPh sb="7" eb="10">
      <t>ホイクエン</t>
    </rPh>
    <phoneticPr fontId="1"/>
  </si>
  <si>
    <t>苗穂みらいのたね</t>
    <rPh sb="0" eb="2">
      <t>ナエボ</t>
    </rPh>
    <phoneticPr fontId="1"/>
  </si>
  <si>
    <t>こくあの彩保育園</t>
    <rPh sb="4" eb="5">
      <t>アヤ</t>
    </rPh>
    <rPh sb="5" eb="8">
      <t>ホイクエン</t>
    </rPh>
    <phoneticPr fontId="1"/>
  </si>
  <si>
    <t>あんあん乳児保育園環状通東ルーム</t>
    <rPh sb="4" eb="6">
      <t>ニュウジ</t>
    </rPh>
    <rPh sb="6" eb="9">
      <t>ホイクエン</t>
    </rPh>
    <rPh sb="9" eb="11">
      <t>カンジョウ</t>
    </rPh>
    <rPh sb="11" eb="12">
      <t>ドオ</t>
    </rPh>
    <rPh sb="12" eb="13">
      <t>ヒガシ</t>
    </rPh>
    <phoneticPr fontId="1"/>
  </si>
  <si>
    <t>北７条はな保育園</t>
    <rPh sb="0" eb="1">
      <t>キタ</t>
    </rPh>
    <rPh sb="2" eb="3">
      <t>ジョウ</t>
    </rPh>
    <rPh sb="5" eb="8">
      <t>ホイクエン</t>
    </rPh>
    <phoneticPr fontId="1"/>
  </si>
  <si>
    <t>大藤子ども園ほんごう館</t>
    <rPh sb="10" eb="11">
      <t>カン</t>
    </rPh>
    <phoneticPr fontId="1"/>
  </si>
  <si>
    <t>大藤子ども園しらかば館</t>
    <rPh sb="0" eb="2">
      <t>オオフジ</t>
    </rPh>
    <rPh sb="2" eb="3">
      <t>コ</t>
    </rPh>
    <rPh sb="5" eb="6">
      <t>エン</t>
    </rPh>
    <rPh sb="10" eb="11">
      <t>カン</t>
    </rPh>
    <phoneticPr fontId="6"/>
  </si>
  <si>
    <t>にこまるえん東白石</t>
    <rPh sb="6" eb="7">
      <t>ヒガシ</t>
    </rPh>
    <rPh sb="7" eb="9">
      <t>シロイシ</t>
    </rPh>
    <phoneticPr fontId="6"/>
  </si>
  <si>
    <t>白石よつば保育園</t>
    <rPh sb="0" eb="2">
      <t>シロイシ</t>
    </rPh>
    <rPh sb="5" eb="8">
      <t>ホイクエン</t>
    </rPh>
    <phoneticPr fontId="1"/>
  </si>
  <si>
    <t>にこまるえん南郷</t>
    <rPh sb="6" eb="8">
      <t>ナンゴウ</t>
    </rPh>
    <phoneticPr fontId="6"/>
  </si>
  <si>
    <t>もりのなかま保育園菊水元町園</t>
    <rPh sb="9" eb="11">
      <t>キクスイ</t>
    </rPh>
    <rPh sb="11" eb="13">
      <t>モトマチ</t>
    </rPh>
    <rPh sb="13" eb="14">
      <t>エン</t>
    </rPh>
    <phoneticPr fontId="1"/>
  </si>
  <si>
    <t>木育こどもの家白石園</t>
    <rPh sb="0" eb="1">
      <t>モク</t>
    </rPh>
    <rPh sb="1" eb="2">
      <t>イク</t>
    </rPh>
    <rPh sb="6" eb="7">
      <t>イエ</t>
    </rPh>
    <rPh sb="7" eb="9">
      <t>シロイシ</t>
    </rPh>
    <rPh sb="9" eb="10">
      <t>エン</t>
    </rPh>
    <phoneticPr fontId="1"/>
  </si>
  <si>
    <t>サクラ保育園厚別西</t>
    <rPh sb="3" eb="6">
      <t>ホイクエン</t>
    </rPh>
    <rPh sb="6" eb="8">
      <t>アツベツ</t>
    </rPh>
    <rPh sb="8" eb="9">
      <t>ニシ</t>
    </rPh>
    <phoneticPr fontId="1"/>
  </si>
  <si>
    <t>厚別西クレヨン保育園</t>
    <rPh sb="2" eb="3">
      <t>ニシ</t>
    </rPh>
    <phoneticPr fontId="1"/>
  </si>
  <si>
    <t>美園よつば保育園</t>
    <rPh sb="0" eb="2">
      <t>ミソノ</t>
    </rPh>
    <rPh sb="5" eb="8">
      <t>ホイクエン</t>
    </rPh>
    <phoneticPr fontId="6"/>
  </si>
  <si>
    <t>平岸オレンジ保育園</t>
    <rPh sb="0" eb="2">
      <t>ヒラギシ</t>
    </rPh>
    <rPh sb="6" eb="9">
      <t>ホイクエン</t>
    </rPh>
    <phoneticPr fontId="6"/>
  </si>
  <si>
    <t>えとわーる保育園</t>
    <rPh sb="5" eb="8">
      <t>ホイクエン</t>
    </rPh>
    <phoneticPr fontId="3"/>
  </si>
  <si>
    <t>レーベン美園保育園</t>
    <rPh sb="4" eb="6">
      <t>ミソノ</t>
    </rPh>
    <rPh sb="6" eb="9">
      <t>ホイクエン</t>
    </rPh>
    <phoneticPr fontId="1"/>
  </si>
  <si>
    <t>あんあん保育園福住ルーム</t>
    <rPh sb="7" eb="9">
      <t>フクズミ</t>
    </rPh>
    <phoneticPr fontId="1"/>
  </si>
  <si>
    <t>はるにれ保育園</t>
    <rPh sb="4" eb="7">
      <t>ホイクエン</t>
    </rPh>
    <phoneticPr fontId="1"/>
  </si>
  <si>
    <t>さくらいろ保育園</t>
    <rPh sb="5" eb="8">
      <t>ホイクエン</t>
    </rPh>
    <phoneticPr fontId="1"/>
  </si>
  <si>
    <t>豊園よつば保育園</t>
    <rPh sb="0" eb="1">
      <t>トヨ</t>
    </rPh>
    <rPh sb="1" eb="2">
      <t>ソノ</t>
    </rPh>
    <rPh sb="5" eb="8">
      <t>ホイクエン</t>
    </rPh>
    <phoneticPr fontId="1"/>
  </si>
  <si>
    <t>西岡くりの木保育園</t>
    <rPh sb="0" eb="2">
      <t>ニシオカ</t>
    </rPh>
    <rPh sb="5" eb="6">
      <t>キ</t>
    </rPh>
    <rPh sb="6" eb="9">
      <t>ホイクエン</t>
    </rPh>
    <phoneticPr fontId="1"/>
  </si>
  <si>
    <t>ひまわりｓｕｎ保育園</t>
    <rPh sb="7" eb="10">
      <t>ホイクエン</t>
    </rPh>
    <phoneticPr fontId="1"/>
  </si>
  <si>
    <t>よつば保育園</t>
    <rPh sb="3" eb="6">
      <t>ホイクエン</t>
    </rPh>
    <phoneticPr fontId="1"/>
  </si>
  <si>
    <t>くるみ乳児保育園</t>
    <rPh sb="3" eb="5">
      <t>ニュウジ</t>
    </rPh>
    <rPh sb="5" eb="8">
      <t>ホイクエン</t>
    </rPh>
    <phoneticPr fontId="1"/>
  </si>
  <si>
    <t>まんまる保育園</t>
    <rPh sb="4" eb="7">
      <t>ホイクエン</t>
    </rPh>
    <phoneticPr fontId="1"/>
  </si>
  <si>
    <t>小規模保育園mirea</t>
    <rPh sb="0" eb="3">
      <t>ショウキボ</t>
    </rPh>
    <rPh sb="3" eb="5">
      <t>ホイク</t>
    </rPh>
    <rPh sb="5" eb="6">
      <t>エン</t>
    </rPh>
    <phoneticPr fontId="1"/>
  </si>
  <si>
    <t>ひろのぶ乳児保育園</t>
    <rPh sb="4" eb="6">
      <t>ニュウジ</t>
    </rPh>
    <rPh sb="6" eb="9">
      <t>ホイクエン</t>
    </rPh>
    <phoneticPr fontId="1"/>
  </si>
  <si>
    <t>ふじのバンビーニ保育園</t>
    <rPh sb="8" eb="11">
      <t>ホイクエン</t>
    </rPh>
    <phoneticPr fontId="1"/>
  </si>
  <si>
    <t>りとるkid'sクラブ自衛隊前ルーム</t>
    <rPh sb="11" eb="14">
      <t>ジエイタイ</t>
    </rPh>
    <rPh sb="14" eb="15">
      <t>マエ</t>
    </rPh>
    <phoneticPr fontId="1"/>
  </si>
  <si>
    <t>ふれ愛澄川南保育園</t>
    <rPh sb="2" eb="3">
      <t>アイ</t>
    </rPh>
    <rPh sb="3" eb="5">
      <t>スミカワ</t>
    </rPh>
    <rPh sb="5" eb="6">
      <t>ミナミ</t>
    </rPh>
    <rPh sb="6" eb="9">
      <t>ホイクエン</t>
    </rPh>
    <phoneticPr fontId="1"/>
  </si>
  <si>
    <t>木育こどもの家藤野園</t>
    <rPh sb="0" eb="1">
      <t>モク</t>
    </rPh>
    <rPh sb="1" eb="2">
      <t>イク</t>
    </rPh>
    <rPh sb="6" eb="7">
      <t>イエ</t>
    </rPh>
    <rPh sb="7" eb="9">
      <t>フジノ</t>
    </rPh>
    <rPh sb="9" eb="10">
      <t>エン</t>
    </rPh>
    <phoneticPr fontId="1"/>
  </si>
  <si>
    <t>澄川いちご保育園</t>
    <rPh sb="5" eb="8">
      <t>ホイクエン</t>
    </rPh>
    <phoneticPr fontId="1"/>
  </si>
  <si>
    <t>澄川まんまる保育園</t>
    <rPh sb="0" eb="2">
      <t>スミカワ</t>
    </rPh>
    <rPh sb="6" eb="9">
      <t>ホイクエン</t>
    </rPh>
    <phoneticPr fontId="7"/>
  </si>
  <si>
    <t>西町にじのいろ保育園</t>
    <rPh sb="0" eb="1">
      <t>ニシ</t>
    </rPh>
    <rPh sb="1" eb="2">
      <t>マチ</t>
    </rPh>
    <phoneticPr fontId="1"/>
  </si>
  <si>
    <t>宮の沢みらいのたね</t>
    <rPh sb="0" eb="1">
      <t>ミヤ</t>
    </rPh>
    <rPh sb="2" eb="3">
      <t>サワ</t>
    </rPh>
    <phoneticPr fontId="4"/>
  </si>
  <si>
    <t>発寒にじのいろ保育園</t>
    <rPh sb="0" eb="2">
      <t>ハッサム</t>
    </rPh>
    <rPh sb="7" eb="10">
      <t>ホイクエン</t>
    </rPh>
    <phoneticPr fontId="4"/>
  </si>
  <si>
    <t>Ｓ．Ｔ．ナーサリーＳＣＨＯＯＬ八軒</t>
    <rPh sb="15" eb="17">
      <t>ハチケン</t>
    </rPh>
    <phoneticPr fontId="1"/>
  </si>
  <si>
    <t>すまいる保育園</t>
    <rPh sb="4" eb="7">
      <t>ホイクエン</t>
    </rPh>
    <phoneticPr fontId="1"/>
  </si>
  <si>
    <t>キラキラ乳児保育園</t>
    <rPh sb="4" eb="6">
      <t>ニュウジ</t>
    </rPh>
    <rPh sb="6" eb="9">
      <t>ホイクエン</t>
    </rPh>
    <phoneticPr fontId="1"/>
  </si>
  <si>
    <t>さら～れ保育園前田園</t>
    <rPh sb="4" eb="7">
      <t>ホイクエン</t>
    </rPh>
    <rPh sb="7" eb="9">
      <t>マエダ</t>
    </rPh>
    <rPh sb="9" eb="10">
      <t>エン</t>
    </rPh>
    <phoneticPr fontId="1"/>
  </si>
  <si>
    <t>Ｓ．Ｔ．ナーサリーＳＣＨＯＯＬ手稲前田</t>
    <rPh sb="15" eb="17">
      <t>テイネ</t>
    </rPh>
    <rPh sb="17" eb="19">
      <t>マエダ</t>
    </rPh>
    <phoneticPr fontId="1"/>
  </si>
  <si>
    <t>ＨｅａｒｔＫｉｄｓ保育園ハートセンター</t>
    <rPh sb="9" eb="12">
      <t>ホイクエン</t>
    </rPh>
    <phoneticPr fontId="1"/>
  </si>
  <si>
    <t>札幌ドリーム保育園</t>
    <rPh sb="0" eb="2">
      <t>サッポロ</t>
    </rPh>
    <rPh sb="6" eb="9">
      <t>ホイクエン</t>
    </rPh>
    <phoneticPr fontId="1"/>
  </si>
  <si>
    <t>真駒内駐屯地庁内託児所</t>
    <rPh sb="0" eb="3">
      <t>マコマナイ</t>
    </rPh>
    <rPh sb="3" eb="6">
      <t>チュウトンチ</t>
    </rPh>
    <rPh sb="6" eb="8">
      <t>チョウナイ</t>
    </rPh>
    <rPh sb="8" eb="11">
      <t>タクジショ</t>
    </rPh>
    <phoneticPr fontId="1"/>
  </si>
  <si>
    <t>発寒コグマ保育園</t>
    <rPh sb="0" eb="2">
      <t>ハッサム</t>
    </rPh>
    <rPh sb="5" eb="8">
      <t>ホイクエン</t>
    </rPh>
    <phoneticPr fontId="1"/>
  </si>
  <si>
    <t>レーベンそらまめ琴似保育園</t>
    <rPh sb="8" eb="13">
      <t>コトニホイクエン</t>
    </rPh>
    <phoneticPr fontId="1"/>
  </si>
  <si>
    <t>北海道札幌市中央区南７条西１３丁目１－１</t>
    <rPh sb="0" eb="3">
      <t>ホッカイドウ</t>
    </rPh>
    <rPh sb="3" eb="5">
      <t>サッポロ</t>
    </rPh>
    <rPh sb="5" eb="6">
      <t>シ</t>
    </rPh>
    <rPh sb="6" eb="8">
      <t>チュウオウ</t>
    </rPh>
    <rPh sb="8" eb="9">
      <t>ク</t>
    </rPh>
    <rPh sb="9" eb="10">
      <t>ミナミ</t>
    </rPh>
    <rPh sb="11" eb="12">
      <t>ジョウ</t>
    </rPh>
    <rPh sb="12" eb="13">
      <t>ニシ</t>
    </rPh>
    <rPh sb="15" eb="17">
      <t>チョウメ</t>
    </rPh>
    <phoneticPr fontId="1"/>
  </si>
  <si>
    <t>北海道札幌市中央区北１条東８丁目１－４１</t>
  </si>
  <si>
    <t>北海道札幌市中央区北５条西２７丁目３－１</t>
  </si>
  <si>
    <t>北海道札幌市中央区南１８条西１１丁目１－２</t>
  </si>
  <si>
    <t>北海道札幌市中央区南２３条西１０丁目１－２５</t>
  </si>
  <si>
    <t>北海道札幌市中央区南４条西１５丁目１－３５</t>
  </si>
  <si>
    <t>北海道札幌市中央区大通東４丁目５－１</t>
  </si>
  <si>
    <t>北海道札幌市中央区南３条西７丁目１－１</t>
  </si>
  <si>
    <t>北海道札幌市中央区北４条西１４丁目１－２５</t>
  </si>
  <si>
    <t>北海道札幌市中央区北１１条西１７丁目３６－１２２</t>
  </si>
  <si>
    <t>北海道札幌市中央区南１２条西１６丁目１－５</t>
  </si>
  <si>
    <t>北海道札幌市中央区北５条西１２丁目６－１</t>
  </si>
  <si>
    <t>北海道札幌市中央区北８条西１８丁目３５－１００</t>
  </si>
  <si>
    <t>北海道札幌市中央区北７条西２２丁目２－５</t>
  </si>
  <si>
    <t>北海道札幌市中央区北１条西２丁目１番地</t>
  </si>
  <si>
    <t>北海道札幌市中央区北３条東１３丁目９９－６</t>
  </si>
  <si>
    <t>北海道札幌市中央区北９条西２３丁目１－２３</t>
  </si>
  <si>
    <t>北海道札幌市中央区大通西１８丁目２－７</t>
  </si>
  <si>
    <t>北海道札幌市中央区大通西２６丁目３－５</t>
    <rPh sb="0" eb="3">
      <t>ホッカイドウ</t>
    </rPh>
    <rPh sb="3" eb="6">
      <t>サッポロシ</t>
    </rPh>
    <phoneticPr fontId="1"/>
  </si>
  <si>
    <t>北海道札幌市中央区南１９条西１２丁目２－１２ＫＹビル</t>
    <rPh sb="0" eb="3">
      <t>ホッカイドウ</t>
    </rPh>
    <rPh sb="3" eb="6">
      <t>サッポロシ</t>
    </rPh>
    <rPh sb="9" eb="10">
      <t>ミナミ</t>
    </rPh>
    <rPh sb="12" eb="13">
      <t>ジョウ</t>
    </rPh>
    <rPh sb="13" eb="14">
      <t>ニシ</t>
    </rPh>
    <rPh sb="16" eb="18">
      <t>チョウメ</t>
    </rPh>
    <phoneticPr fontId="1"/>
  </si>
  <si>
    <t>北海道札幌市中央区北４条西１６丁目１テルウェル札幌第１ビル２Ｆ</t>
    <rPh sb="0" eb="3">
      <t>ホッカイドウ</t>
    </rPh>
    <rPh sb="3" eb="6">
      <t>サッポロシ</t>
    </rPh>
    <rPh sb="6" eb="8">
      <t>チュウオウ</t>
    </rPh>
    <rPh sb="8" eb="9">
      <t>ク</t>
    </rPh>
    <rPh sb="9" eb="10">
      <t>キタ</t>
    </rPh>
    <rPh sb="11" eb="12">
      <t>ジョウ</t>
    </rPh>
    <rPh sb="12" eb="13">
      <t>ニシ</t>
    </rPh>
    <rPh sb="15" eb="17">
      <t>チョウメ</t>
    </rPh>
    <rPh sb="23" eb="25">
      <t>サッポロ</t>
    </rPh>
    <rPh sb="25" eb="26">
      <t>ダイ</t>
    </rPh>
    <phoneticPr fontId="1"/>
  </si>
  <si>
    <t>北海道札幌市中央区北４条西２３丁目１－１</t>
    <rPh sb="0" eb="3">
      <t>ホッカイドウ</t>
    </rPh>
    <phoneticPr fontId="1"/>
  </si>
  <si>
    <t>北海道札幌市中央区大通西９丁目１－１２</t>
    <rPh sb="0" eb="3">
      <t>ホッカイドウ</t>
    </rPh>
    <phoneticPr fontId="1"/>
  </si>
  <si>
    <t>北海道札幌市中央区南９条西２３丁目２－１５</t>
    <rPh sb="0" eb="3">
      <t>ホッカイドウ</t>
    </rPh>
    <rPh sb="3" eb="6">
      <t>サッポロシ</t>
    </rPh>
    <rPh sb="6" eb="9">
      <t>チュウオウク</t>
    </rPh>
    <rPh sb="9" eb="10">
      <t>ミナミ</t>
    </rPh>
    <rPh sb="15" eb="17">
      <t>チョウメ</t>
    </rPh>
    <phoneticPr fontId="1"/>
  </si>
  <si>
    <t>北海道札幌市中央区南３条東２丁目１サンシャインビル１Ｆ</t>
    <rPh sb="0" eb="3">
      <t>ホッカイドウ</t>
    </rPh>
    <rPh sb="3" eb="6">
      <t>サッポロシ</t>
    </rPh>
    <rPh sb="6" eb="9">
      <t>チュウオウク</t>
    </rPh>
    <rPh sb="9" eb="10">
      <t>ミナミ</t>
    </rPh>
    <rPh sb="12" eb="13">
      <t>ヒガシ</t>
    </rPh>
    <rPh sb="14" eb="16">
      <t>チョウメ</t>
    </rPh>
    <phoneticPr fontId="1"/>
  </si>
  <si>
    <t>北海道札幌市中央区伏見１丁目２－１４</t>
    <rPh sb="0" eb="3">
      <t>ホッカイドウ</t>
    </rPh>
    <rPh sb="3" eb="6">
      <t>サッポロシ</t>
    </rPh>
    <rPh sb="6" eb="9">
      <t>チュウオウク</t>
    </rPh>
    <rPh sb="9" eb="11">
      <t>フシミ</t>
    </rPh>
    <rPh sb="12" eb="14">
      <t>チョウメ</t>
    </rPh>
    <phoneticPr fontId="1"/>
  </si>
  <si>
    <t>北海道札幌市中央区南１９条西７丁目２－２２</t>
    <rPh sb="0" eb="3">
      <t>ホッカイドウ</t>
    </rPh>
    <rPh sb="3" eb="5">
      <t>サッポロ</t>
    </rPh>
    <rPh sb="5" eb="6">
      <t>シ</t>
    </rPh>
    <rPh sb="6" eb="8">
      <t>チュウオウ</t>
    </rPh>
    <rPh sb="8" eb="9">
      <t>ク</t>
    </rPh>
    <rPh sb="9" eb="10">
      <t>ミナミ</t>
    </rPh>
    <rPh sb="12" eb="13">
      <t>ジョウ</t>
    </rPh>
    <rPh sb="13" eb="14">
      <t>ニシ</t>
    </rPh>
    <rPh sb="15" eb="17">
      <t>チョウメ</t>
    </rPh>
    <phoneticPr fontId="1"/>
  </si>
  <si>
    <t>北海道札幌市中央区大通西１４丁目１</t>
    <rPh sb="0" eb="3">
      <t>ホッカイドウ</t>
    </rPh>
    <rPh sb="3" eb="6">
      <t>サッポロシ</t>
    </rPh>
    <rPh sb="6" eb="8">
      <t>チュウオウ</t>
    </rPh>
    <rPh sb="8" eb="9">
      <t>ク</t>
    </rPh>
    <rPh sb="9" eb="11">
      <t>オオドオリ</t>
    </rPh>
    <rPh sb="11" eb="12">
      <t>ニシ</t>
    </rPh>
    <rPh sb="14" eb="16">
      <t>チョウメ</t>
    </rPh>
    <phoneticPr fontId="1"/>
  </si>
  <si>
    <t>北海道札幌市中央区宮の森１条１５丁目５－２５</t>
    <rPh sb="0" eb="3">
      <t>ホッカイドウ</t>
    </rPh>
    <rPh sb="3" eb="6">
      <t>サッポロシ</t>
    </rPh>
    <rPh sb="6" eb="8">
      <t>チュウオウ</t>
    </rPh>
    <rPh sb="7" eb="8">
      <t>オウ</t>
    </rPh>
    <phoneticPr fontId="1"/>
  </si>
  <si>
    <t>北海道札幌市中央区北１条西２３丁目１ー３３</t>
    <rPh sb="0" eb="3">
      <t>ホッカイドウ</t>
    </rPh>
    <rPh sb="3" eb="6">
      <t>サッポロシ</t>
    </rPh>
    <rPh sb="6" eb="9">
      <t>チュウオウク</t>
    </rPh>
    <rPh sb="9" eb="10">
      <t>キタ</t>
    </rPh>
    <rPh sb="11" eb="12">
      <t>ジョウ</t>
    </rPh>
    <rPh sb="12" eb="13">
      <t>ニシ</t>
    </rPh>
    <rPh sb="15" eb="17">
      <t>チョウメ</t>
    </rPh>
    <phoneticPr fontId="0"/>
  </si>
  <si>
    <t>札幌市中央区南２７条西１１丁目１－６</t>
    <rPh sb="0" eb="3">
      <t>サッポロシ</t>
    </rPh>
    <rPh sb="3" eb="6">
      <t>チュウオウク</t>
    </rPh>
    <rPh sb="6" eb="7">
      <t>ミナミ</t>
    </rPh>
    <rPh sb="9" eb="10">
      <t>ジョウ</t>
    </rPh>
    <rPh sb="10" eb="11">
      <t>ニシ</t>
    </rPh>
    <rPh sb="13" eb="15">
      <t>チョウメ</t>
    </rPh>
    <phoneticPr fontId="1"/>
  </si>
  <si>
    <t>北海道札幌市北区新川１条５丁目１－２３</t>
  </si>
  <si>
    <t>北海道札幌市北区新琴似８条３丁目１－４０</t>
  </si>
  <si>
    <t>北海道札幌市北区北２５条西３丁目３－３</t>
  </si>
  <si>
    <t>北海道札幌市北区南あいの里５丁目６－１</t>
  </si>
  <si>
    <t>北海道札幌市北区東茨戸１条１丁目８－３１</t>
  </si>
  <si>
    <t>北海道札幌市北区百合が原１丁目１－１</t>
  </si>
  <si>
    <t>北海道札幌市北区新琴似２条６丁目２－３４</t>
  </si>
  <si>
    <t>北海道札幌市北区北１８条西７丁目１－３</t>
  </si>
  <si>
    <t>北海道札幌市北区北７条西６丁目２－３３</t>
  </si>
  <si>
    <t>北海道札幌市北区北２６条西３丁目２－２０</t>
  </si>
  <si>
    <t>北海道札幌市北区北１１条西５丁目</t>
  </si>
  <si>
    <t>北海道札幌市北区新琴似８条１丁目４－３３</t>
  </si>
  <si>
    <t>北海道札幌市北区篠路９条１丁目６－７</t>
  </si>
  <si>
    <t>北海道札幌市北区新琴似７条２丁目２－３５</t>
  </si>
  <si>
    <t>北海道札幌市北区北１２条西４丁目１－２５</t>
  </si>
  <si>
    <t>北海道札幌市北区新琴似１２条１２丁目５－２</t>
  </si>
  <si>
    <t>北海道札幌市北区北９条西３丁目１５</t>
    <rPh sb="0" eb="3">
      <t>ホッカイドウ</t>
    </rPh>
    <phoneticPr fontId="1"/>
  </si>
  <si>
    <t>北海道札幌市北区あいの里１条６丁目１－１５</t>
    <rPh sb="0" eb="3">
      <t>ホッカイドウ</t>
    </rPh>
    <rPh sb="3" eb="6">
      <t>サッポロシ</t>
    </rPh>
    <rPh sb="6" eb="8">
      <t>キタク</t>
    </rPh>
    <rPh sb="11" eb="12">
      <t>サト</t>
    </rPh>
    <rPh sb="13" eb="14">
      <t>ジョウ</t>
    </rPh>
    <rPh sb="15" eb="17">
      <t>チョウメ</t>
    </rPh>
    <phoneticPr fontId="1"/>
  </si>
  <si>
    <t>北海道札幌市北区北２８条西１４丁目１－１０</t>
    <rPh sb="0" eb="8">
      <t>ホッカイドウサッポロシキタク</t>
    </rPh>
    <rPh sb="8" eb="9">
      <t>キタ</t>
    </rPh>
    <rPh sb="11" eb="12">
      <t>ジョウ</t>
    </rPh>
    <rPh sb="12" eb="13">
      <t>ニシ</t>
    </rPh>
    <rPh sb="15" eb="17">
      <t>チョウメ</t>
    </rPh>
    <phoneticPr fontId="1"/>
  </si>
  <si>
    <t>北海道札幌市北区北３０条西４丁目２－２１</t>
    <rPh sb="0" eb="8">
      <t>ホッカイドウサッポロシキタク</t>
    </rPh>
    <rPh sb="8" eb="9">
      <t>キタ</t>
    </rPh>
    <rPh sb="11" eb="12">
      <t>ジョウ</t>
    </rPh>
    <rPh sb="12" eb="13">
      <t>ニシ</t>
    </rPh>
    <rPh sb="14" eb="16">
      <t>チョウメ</t>
    </rPh>
    <phoneticPr fontId="1"/>
  </si>
  <si>
    <t>北海道札幌市北区新川西２条７丁目５－７</t>
    <rPh sb="0" eb="8">
      <t>ホッカイドウサッポロシキタク</t>
    </rPh>
    <rPh sb="8" eb="11">
      <t>シンカワニシ</t>
    </rPh>
    <rPh sb="12" eb="13">
      <t>ジョウ</t>
    </rPh>
    <rPh sb="14" eb="16">
      <t>チョウメ</t>
    </rPh>
    <phoneticPr fontId="1"/>
  </si>
  <si>
    <t>北海道札幌市北区拓北７条５丁目１－３２</t>
  </si>
  <si>
    <t>北海道札幌市北区屯田３条５丁目２－２</t>
  </si>
  <si>
    <t>北海道札幌市東区北９条東７丁目１－２５</t>
  </si>
  <si>
    <t>北海道札幌市東区北１９条東５丁目１－２４</t>
  </si>
  <si>
    <t>北海道札幌市東区東苗穂７条３丁目１－５</t>
  </si>
  <si>
    <t>北海道札幌市東区北２３条東１６丁目１－１１</t>
  </si>
  <si>
    <t>北海道札幌市東区東雁来１０条４丁目１－２０</t>
  </si>
  <si>
    <t>北海道札幌市東区北８条東１９丁目２－７</t>
  </si>
  <si>
    <t>北海道札幌市東区北７条東１８丁目１－８</t>
  </si>
  <si>
    <t>北海道札幌市東区北１８条東１６丁目２－１３</t>
  </si>
  <si>
    <t>北海道札幌市東区東苗穂５条３丁目３－４５</t>
  </si>
  <si>
    <t>北海道札幌市東区東苗穂１２条１丁目１－５０</t>
  </si>
  <si>
    <t>北海道札幌市東区北１５条東７丁目１－１０</t>
  </si>
  <si>
    <t>北海道札幌市東区北４３条東１６丁目２－８</t>
  </si>
  <si>
    <t>北海道札幌市東区伏古９条２丁目９－４</t>
  </si>
  <si>
    <t>北海道札幌市東区北２６条東１２丁目１－１０</t>
  </si>
  <si>
    <t>北海道札幌市東区北４３条東１丁目３－１</t>
    <rPh sb="0" eb="6">
      <t>ホッカイドウサッポロシ</t>
    </rPh>
    <rPh sb="6" eb="8">
      <t>ヒガシク</t>
    </rPh>
    <rPh sb="8" eb="9">
      <t>キタ</t>
    </rPh>
    <rPh sb="14" eb="16">
      <t>チョウメ</t>
    </rPh>
    <phoneticPr fontId="1"/>
  </si>
  <si>
    <t>北海道札幌市東区北３４条東２３丁目４－１９</t>
    <rPh sb="0" eb="8">
      <t>ホッカイドウサッポロシヒガシク</t>
    </rPh>
    <rPh sb="8" eb="9">
      <t>キタ</t>
    </rPh>
    <rPh sb="11" eb="12">
      <t>ジョウ</t>
    </rPh>
    <rPh sb="12" eb="13">
      <t>ヒガシ</t>
    </rPh>
    <rPh sb="15" eb="17">
      <t>チョウメ</t>
    </rPh>
    <phoneticPr fontId="1"/>
  </si>
  <si>
    <t>札幌市東区東雁来１０条１丁目１０－５</t>
  </si>
  <si>
    <t>北海道札幌市白石区菊水５条２丁目１－４</t>
  </si>
  <si>
    <t>北海道札幌市白石区南郷通１丁目南８－１</t>
    <rPh sb="9" eb="11">
      <t>ナンゴウ</t>
    </rPh>
    <rPh sb="11" eb="12">
      <t>トオ</t>
    </rPh>
    <rPh sb="13" eb="15">
      <t>チョウメ</t>
    </rPh>
    <rPh sb="15" eb="16">
      <t>ミナミ</t>
    </rPh>
    <phoneticPr fontId="1"/>
  </si>
  <si>
    <t>北海道札幌市白石区東札幌３条３丁目５－１５</t>
  </si>
  <si>
    <t>北海道札幌市白石区南郷通８丁目北４－１</t>
  </si>
  <si>
    <t>北海道札幌市白石区菊水５条１丁目８－１４</t>
  </si>
  <si>
    <t>北海道札幌市白石区東札幌４条４丁目６－１６</t>
  </si>
  <si>
    <t>北海道札幌市白石区菊水元町５条２丁目６－１８</t>
  </si>
  <si>
    <t>北海道札幌市白石区本通１４丁目南１－５</t>
  </si>
  <si>
    <t>北海道札幌市白石区川北２条１丁目８－１６</t>
  </si>
  <si>
    <t>北海道札幌市白石区北郷２条１０丁目５－５</t>
  </si>
  <si>
    <t>北海道札幌市白石区本通８丁目北１－２９</t>
  </si>
  <si>
    <t>北海道札幌市白石区南郷通１４丁目南３－１１</t>
  </si>
  <si>
    <t>北海道札幌市白石区南郷通１８丁目北６－４</t>
  </si>
  <si>
    <t>北海道札幌市白石区東札幌１条２丁目３－１０</t>
  </si>
  <si>
    <t>北海道札幌市白石区本通４丁目北６－１</t>
  </si>
  <si>
    <t>北海道札幌市白石区米里４条１丁目５－９</t>
  </si>
  <si>
    <t>北海道札幌市白石区東札幌３条５丁目３－２４</t>
    <rPh sb="0" eb="3">
      <t>ホッカイドウ</t>
    </rPh>
    <rPh sb="3" eb="6">
      <t>サッポロシ</t>
    </rPh>
    <rPh sb="6" eb="9">
      <t>シロイシク</t>
    </rPh>
    <rPh sb="9" eb="10">
      <t>ヒガシ</t>
    </rPh>
    <rPh sb="10" eb="12">
      <t>サッポロ</t>
    </rPh>
    <rPh sb="15" eb="17">
      <t>チョウメ</t>
    </rPh>
    <phoneticPr fontId="1"/>
  </si>
  <si>
    <t>北海道札幌市白石区南郷通１８丁目北１－２０</t>
    <rPh sb="0" eb="3">
      <t>ホッカイドウ</t>
    </rPh>
    <phoneticPr fontId="1"/>
  </si>
  <si>
    <t>北海道札幌市白石区東札幌２条５丁目６－９</t>
  </si>
  <si>
    <t>北海道札幌市厚別区厚別中央１条６丁目１－１０</t>
    <rPh sb="0" eb="11">
      <t>ホッカイドウサッポロシアツベツクアツベツ</t>
    </rPh>
    <rPh sb="11" eb="13">
      <t>チュウオウ</t>
    </rPh>
    <rPh sb="14" eb="15">
      <t>ジョウ</t>
    </rPh>
    <rPh sb="16" eb="18">
      <t>チョウメ</t>
    </rPh>
    <phoneticPr fontId="1"/>
  </si>
  <si>
    <t>北海道札幌市厚別区厚別町上野幌８２２番地</t>
  </si>
  <si>
    <t>北海道札幌市厚別区厚別中央２条４丁目１１－１</t>
  </si>
  <si>
    <t>北海道札幌市厚別区もみじ台北４丁目３－１</t>
  </si>
  <si>
    <t>北海道札幌市厚別区厚別南１丁目１１－１</t>
  </si>
  <si>
    <t>北海道札幌市厚別区もみじ台南６丁目１１－１</t>
  </si>
  <si>
    <t>北海道札幌市厚別区もみじ台西６丁目１－３</t>
  </si>
  <si>
    <t>北海道札幌市厚別区厚別中央３条４丁目４－８</t>
  </si>
  <si>
    <t>北海道札幌市厚別区厚別東２条３丁目１－１０</t>
  </si>
  <si>
    <t>北海道札幌市豊平区月寒東１条４丁目２－１１</t>
  </si>
  <si>
    <t>北海道札幌市豊平区美園５条７丁目７－１</t>
  </si>
  <si>
    <t>北海道札幌市豊平区豊平１条１３丁目１－２０</t>
  </si>
  <si>
    <t>北海道札幌市豊平区月寒西２条１０丁目２－７８</t>
  </si>
  <si>
    <t>北海道札幌市豊平区平岸４条９丁目４－９</t>
  </si>
  <si>
    <t>北海道札幌市豊平区平岸１条１５丁目４－１１</t>
  </si>
  <si>
    <t>北海道札幌市豊平区月寒東５条１０丁目３－３</t>
  </si>
  <si>
    <t>北海道札幌市豊平区月寒東１条１５丁目１１－７</t>
  </si>
  <si>
    <t>北海道札幌市豊平区平岸６条１３丁目３－３０</t>
  </si>
  <si>
    <t>北海道札幌市豊平区月寒西５条１０丁目２－８</t>
    <rPh sb="0" eb="6">
      <t>ホッカイドウサッポロシ</t>
    </rPh>
    <rPh sb="6" eb="9">
      <t>トヨヒラク</t>
    </rPh>
    <rPh sb="9" eb="11">
      <t>ツキサム</t>
    </rPh>
    <rPh sb="11" eb="12">
      <t>ニシ</t>
    </rPh>
    <rPh sb="13" eb="14">
      <t>ジョウ</t>
    </rPh>
    <rPh sb="16" eb="18">
      <t>チョウメ</t>
    </rPh>
    <phoneticPr fontId="1"/>
  </si>
  <si>
    <t>北海道札幌市豊平区月寒東３条１１丁目１－２３</t>
    <rPh sb="0" eb="6">
      <t>ホッカイドウサッポロシ</t>
    </rPh>
    <rPh sb="6" eb="9">
      <t>トヨヒラク</t>
    </rPh>
    <rPh sb="9" eb="11">
      <t>ツキサム</t>
    </rPh>
    <rPh sb="11" eb="12">
      <t>ヒガシ</t>
    </rPh>
    <rPh sb="13" eb="14">
      <t>ジョウ</t>
    </rPh>
    <rPh sb="16" eb="18">
      <t>チョウメ</t>
    </rPh>
    <phoneticPr fontId="1"/>
  </si>
  <si>
    <t>北海道札幌市豊平区平岸６条１４丁目４－３７</t>
    <rPh sb="0" eb="6">
      <t>ホッカイドウサッポロシ</t>
    </rPh>
    <rPh sb="6" eb="9">
      <t>トヨヒラク</t>
    </rPh>
    <rPh sb="9" eb="11">
      <t>ヒラギシ</t>
    </rPh>
    <rPh sb="12" eb="13">
      <t>ジョウ</t>
    </rPh>
    <rPh sb="15" eb="17">
      <t>チョウメ</t>
    </rPh>
    <phoneticPr fontId="1"/>
  </si>
  <si>
    <t>北海道札幌市清田区平岡６条２丁目３－５</t>
  </si>
  <si>
    <t>北海道札幌市清田区清田７条２丁目１－１０</t>
    <rPh sb="0" eb="6">
      <t>ホッカイドウサッポロシ</t>
    </rPh>
    <rPh sb="6" eb="9">
      <t>キヨタク</t>
    </rPh>
    <rPh sb="9" eb="11">
      <t>キヨタ</t>
    </rPh>
    <rPh sb="14" eb="16">
      <t>チョウメ</t>
    </rPh>
    <phoneticPr fontId="1"/>
  </si>
  <si>
    <t>北海道札幌市清田区清田７条４丁目１４－１０</t>
    <rPh sb="0" eb="6">
      <t>ホッカイドウサッポロシ</t>
    </rPh>
    <rPh sb="6" eb="9">
      <t>キヨタク</t>
    </rPh>
    <rPh sb="9" eb="11">
      <t>キヨタ</t>
    </rPh>
    <rPh sb="12" eb="13">
      <t>ジョウ</t>
    </rPh>
    <rPh sb="14" eb="16">
      <t>チョウメ</t>
    </rPh>
    <phoneticPr fontId="1"/>
  </si>
  <si>
    <t>北海道札幌市清田区北野１条１丁目３－１</t>
    <rPh sb="0" eb="6">
      <t>ホッカイドウサッポロシ</t>
    </rPh>
    <rPh sb="6" eb="9">
      <t>キヨタク</t>
    </rPh>
    <rPh sb="9" eb="11">
      <t>キタノ</t>
    </rPh>
    <rPh sb="14" eb="16">
      <t>チョウメ</t>
    </rPh>
    <phoneticPr fontId="1"/>
  </si>
  <si>
    <t>北海道札幌市南区川沿１条１丁目３－８２</t>
  </si>
  <si>
    <t>北海道札幌市南区真駒内曙町３丁目４－１</t>
  </si>
  <si>
    <t>北海道札幌市南区藤野４条５丁目２０－１０</t>
  </si>
  <si>
    <t>北海道札幌市南区川沿９条２丁目１－１８</t>
  </si>
  <si>
    <t>北海道札幌市南区常盤２条２丁目８－１２</t>
    <rPh sb="0" eb="6">
      <t>ホッカイドウサッポロシ</t>
    </rPh>
    <rPh sb="6" eb="8">
      <t>ミナミク</t>
    </rPh>
    <rPh sb="8" eb="10">
      <t>トキワ</t>
    </rPh>
    <rPh sb="11" eb="12">
      <t>ジョウ</t>
    </rPh>
    <rPh sb="13" eb="15">
      <t>チョウメ</t>
    </rPh>
    <phoneticPr fontId="1"/>
  </si>
  <si>
    <t>北海道札幌市南区澄川４条２丁目１０－１</t>
    <rPh sb="0" eb="6">
      <t>ホッカイドウサッポロシ</t>
    </rPh>
    <rPh sb="6" eb="8">
      <t>ミナミク</t>
    </rPh>
    <phoneticPr fontId="1"/>
  </si>
  <si>
    <t>北海道札幌市南区南沢５条３丁目１－２０</t>
    <rPh sb="0" eb="3">
      <t>ホッカイドウ</t>
    </rPh>
    <rPh sb="3" eb="5">
      <t>サッポロ</t>
    </rPh>
    <rPh sb="5" eb="6">
      <t>シ</t>
    </rPh>
    <rPh sb="6" eb="7">
      <t>ミナミ</t>
    </rPh>
    <rPh sb="7" eb="8">
      <t>ク</t>
    </rPh>
    <rPh sb="8" eb="10">
      <t>ミナミサワ</t>
    </rPh>
    <phoneticPr fontId="1"/>
  </si>
  <si>
    <t>北海道札幌市西区二十四軒３条５丁目６－１１</t>
  </si>
  <si>
    <t>北海道札幌市西区山の手４条８丁目１－６</t>
  </si>
  <si>
    <t>北海道札幌市西区発寒９条１１丁目１－２０</t>
  </si>
  <si>
    <t>北海道札幌市西区発寒１１条５丁目１１－１</t>
  </si>
  <si>
    <t>北海道札幌市西区八軒４条西５丁目１－１</t>
  </si>
  <si>
    <t>北海道札幌市西区二十四軒１条４丁目２－６</t>
  </si>
  <si>
    <t>北海道札幌市西区二十四軒４条６丁目３－２５</t>
  </si>
  <si>
    <t>北海道札幌市西区八軒７条西２丁目２－１５</t>
  </si>
  <si>
    <t>北海道札幌市西区発寒１４条２丁目１０－５７</t>
  </si>
  <si>
    <t>北海道札幌市西区琴似４条１丁目１－４０</t>
  </si>
  <si>
    <t>北海道札幌市西区八軒６条東３丁目８－６</t>
  </si>
  <si>
    <t>北海道札幌市西区発寒８条１１丁目２－８</t>
  </si>
  <si>
    <t>北海道札幌市西区二十四軒１条４丁目２－３５</t>
  </si>
  <si>
    <t>北海道札幌市西区西野１条２丁目６－１６</t>
  </si>
  <si>
    <t>北海道札幌市西区宮の沢１条４丁目７－２０</t>
  </si>
  <si>
    <t>北海道札幌市西区発寒５条８丁目１３－６</t>
  </si>
  <si>
    <t>北海道札幌市西区琴似３条４丁目３－１８</t>
    <rPh sb="0" eb="3">
      <t>ホッカイドウ</t>
    </rPh>
    <rPh sb="3" eb="6">
      <t>サッポロシ</t>
    </rPh>
    <rPh sb="6" eb="8">
      <t>ニシク</t>
    </rPh>
    <rPh sb="8" eb="10">
      <t>コトニ</t>
    </rPh>
    <rPh sb="11" eb="12">
      <t>ジョウ</t>
    </rPh>
    <rPh sb="13" eb="15">
      <t>チョウメ</t>
    </rPh>
    <phoneticPr fontId="1"/>
  </si>
  <si>
    <t>北海道札幌市西区西町北６丁目４－１４</t>
    <rPh sb="0" eb="3">
      <t>ホッカイドウ</t>
    </rPh>
    <phoneticPr fontId="1"/>
  </si>
  <si>
    <t>北海道札幌市西区山の手２条７丁目３－２６</t>
    <rPh sb="0" eb="3">
      <t>ホッカイドウ</t>
    </rPh>
    <rPh sb="3" eb="6">
      <t>サッポロシ</t>
    </rPh>
    <rPh sb="6" eb="8">
      <t>ニシク</t>
    </rPh>
    <rPh sb="8" eb="9">
      <t>ヤマ</t>
    </rPh>
    <rPh sb="10" eb="11">
      <t>テ</t>
    </rPh>
    <rPh sb="12" eb="13">
      <t>ジョウ</t>
    </rPh>
    <rPh sb="14" eb="16">
      <t>チョウメ</t>
    </rPh>
    <phoneticPr fontId="1"/>
  </si>
  <si>
    <t>北海道札幌市西区平和３条６丁目１２－２１</t>
    <rPh sb="0" eb="6">
      <t>ホッカイドウサッポロシ</t>
    </rPh>
    <rPh sb="6" eb="8">
      <t>ニシク</t>
    </rPh>
    <rPh sb="8" eb="10">
      <t>ヘイワ</t>
    </rPh>
    <rPh sb="11" eb="12">
      <t>ジョウ</t>
    </rPh>
    <rPh sb="13" eb="15">
      <t>チョウメ</t>
    </rPh>
    <phoneticPr fontId="1"/>
  </si>
  <si>
    <t>北海道札幌市西区西野８条５丁目１８ー１</t>
    <rPh sb="6" eb="8">
      <t>ニシク</t>
    </rPh>
    <phoneticPr fontId="1"/>
  </si>
  <si>
    <t>北海道札幌市手稲区手稲本町３条２丁目４－１５</t>
  </si>
  <si>
    <t>北海道札幌市手稲区新発寒６条４丁目１５－１０</t>
  </si>
  <si>
    <t>北海道札幌市手稲区西宮の沢４条１丁目１－２０</t>
  </si>
  <si>
    <t>北海道札幌市手稲区富丘１条５丁目９－１</t>
  </si>
  <si>
    <t>北海道札幌市手稲区富丘２条４丁目７－６</t>
  </si>
  <si>
    <t>北海道札幌市手稲区手稲山口５１１－１</t>
  </si>
  <si>
    <t>北海道札幌市手稲区明日風３丁目１１－１１</t>
  </si>
  <si>
    <t>北海道札幌市手稲区手稲本町２条４丁目１－２３</t>
    <rPh sb="0" eb="3">
      <t>ホッカイドウ</t>
    </rPh>
    <phoneticPr fontId="1"/>
  </si>
  <si>
    <t>北海道札幌市手稲区富丘２条２丁目１０－１５</t>
    <rPh sb="0" eb="3">
      <t>ホッカイドウ</t>
    </rPh>
    <rPh sb="9" eb="11">
      <t>トミオカ</t>
    </rPh>
    <rPh sb="12" eb="13">
      <t>ジョウ</t>
    </rPh>
    <rPh sb="14" eb="16">
      <t>チョウメ</t>
    </rPh>
    <phoneticPr fontId="1"/>
  </si>
  <si>
    <t>北海道札幌市手稲区富丘３条５丁目５－３</t>
    <rPh sb="0" eb="3">
      <t>ホッカイドウ</t>
    </rPh>
    <rPh sb="3" eb="6">
      <t>サッポロシ</t>
    </rPh>
    <rPh sb="6" eb="9">
      <t>テイネク</t>
    </rPh>
    <rPh sb="9" eb="11">
      <t>トミオカ</t>
    </rPh>
    <rPh sb="12" eb="13">
      <t>ジョウ</t>
    </rPh>
    <rPh sb="14" eb="16">
      <t>チョウメ</t>
    </rPh>
    <phoneticPr fontId="0"/>
  </si>
  <si>
    <t>札幌市手稲区前田２条２丁目５－９</t>
  </si>
  <si>
    <t>北海道札幌市中央区北２条西１１丁目</t>
  </si>
  <si>
    <t>北海道札幌市中央区南１６条西１２丁目１－５</t>
  </si>
  <si>
    <t>北海道札幌市中央区南１２条西１２丁目２－２７</t>
    <rPh sb="0" eb="3">
      <t>ホッカイドウ</t>
    </rPh>
    <rPh sb="3" eb="6">
      <t>サッポロシ</t>
    </rPh>
    <rPh sb="6" eb="9">
      <t>チュウオウク</t>
    </rPh>
    <rPh sb="9" eb="10">
      <t>ミナミ</t>
    </rPh>
    <rPh sb="12" eb="13">
      <t>ジョウ</t>
    </rPh>
    <rPh sb="13" eb="14">
      <t>ニシ</t>
    </rPh>
    <rPh sb="16" eb="18">
      <t>チョウメ</t>
    </rPh>
    <phoneticPr fontId="1"/>
  </si>
  <si>
    <t>北海道札幌市中央区北２条西２３丁目１－１０</t>
    <rPh sb="0" eb="3">
      <t>ホッカイドウ</t>
    </rPh>
    <rPh sb="3" eb="6">
      <t>サッポロシ</t>
    </rPh>
    <rPh sb="6" eb="9">
      <t>チュウオウク</t>
    </rPh>
    <rPh sb="9" eb="10">
      <t>キタ</t>
    </rPh>
    <rPh sb="11" eb="12">
      <t>ジョウ</t>
    </rPh>
    <rPh sb="12" eb="13">
      <t>ニシ</t>
    </rPh>
    <rPh sb="15" eb="17">
      <t>チョウメ</t>
    </rPh>
    <phoneticPr fontId="1"/>
  </si>
  <si>
    <t>北海道札幌市中央区大通西２１丁目３－１８</t>
  </si>
  <si>
    <t>北海道札幌市中央区南２１条西１４丁目３－１０</t>
  </si>
  <si>
    <t>北海道札幌市中央区南１７条西９丁目１－３５</t>
  </si>
  <si>
    <t>北海道札幌市中央区宮の森９０４番地７</t>
    <rPh sb="9" eb="10">
      <t>ミヤ</t>
    </rPh>
    <rPh sb="11" eb="12">
      <t>モリ</t>
    </rPh>
    <rPh sb="15" eb="17">
      <t>バンチ</t>
    </rPh>
    <phoneticPr fontId="1"/>
  </si>
  <si>
    <t>北海道札幌市北区北２４条西７丁目１－１０</t>
  </si>
  <si>
    <t>北海道札幌市北区新琴似７条１３丁目１－２８</t>
    <rPh sb="0" eb="3">
      <t>ホッカイドウ</t>
    </rPh>
    <rPh sb="3" eb="5">
      <t>サッポロ</t>
    </rPh>
    <rPh sb="5" eb="6">
      <t>シ</t>
    </rPh>
    <rPh sb="6" eb="8">
      <t>キタク</t>
    </rPh>
    <phoneticPr fontId="1"/>
  </si>
  <si>
    <t>北海道札幌市北区北３５条西２丁目１－１５</t>
    <rPh sb="0" eb="3">
      <t>ホッカイドウ</t>
    </rPh>
    <phoneticPr fontId="1"/>
  </si>
  <si>
    <t>北海道札幌市東区北１１条東２丁目２－１</t>
  </si>
  <si>
    <t>北海道札幌市東区伏古７条５丁目５－５</t>
  </si>
  <si>
    <t>北海道札幌市東区伏古９条３丁目２－１９</t>
  </si>
  <si>
    <t>北海道札幌市東区北１６条東８丁目２－１</t>
    <rPh sb="0" eb="3">
      <t>ホッカイドウ</t>
    </rPh>
    <rPh sb="3" eb="5">
      <t>サッポロ</t>
    </rPh>
    <rPh sb="5" eb="6">
      <t>シ</t>
    </rPh>
    <rPh sb="6" eb="8">
      <t>ヒガシク</t>
    </rPh>
    <phoneticPr fontId="1"/>
  </si>
  <si>
    <t>北海道札幌市東区北２４条東１８丁目４－３７</t>
    <rPh sb="0" eb="3">
      <t>ホッカイドウ</t>
    </rPh>
    <rPh sb="3" eb="5">
      <t>サッポロ</t>
    </rPh>
    <rPh sb="5" eb="6">
      <t>シ</t>
    </rPh>
    <rPh sb="6" eb="8">
      <t>ヒガシク</t>
    </rPh>
    <phoneticPr fontId="1"/>
  </si>
  <si>
    <t>北海道札幌市東区北３１条東９丁目１－６</t>
    <rPh sb="0" eb="3">
      <t>ホッカイドウ</t>
    </rPh>
    <rPh sb="3" eb="6">
      <t>サッポロシ</t>
    </rPh>
    <rPh sb="6" eb="8">
      <t>ヒガシク</t>
    </rPh>
    <rPh sb="8" eb="9">
      <t>キタ</t>
    </rPh>
    <rPh sb="11" eb="12">
      <t>ジョウ</t>
    </rPh>
    <rPh sb="12" eb="13">
      <t>ヒガシ</t>
    </rPh>
    <rPh sb="14" eb="16">
      <t>チョウメ</t>
    </rPh>
    <phoneticPr fontId="1"/>
  </si>
  <si>
    <t>北海道札幌市白石区菊水元町６条１丁目５－１</t>
  </si>
  <si>
    <t>北海道札幌市白石区平和通１丁目南６－１６</t>
  </si>
  <si>
    <t>北海道札幌市白石区南郷通１８丁目北５－５</t>
    <rPh sb="0" eb="3">
      <t>ホッカイドウ</t>
    </rPh>
    <rPh sb="3" eb="6">
      <t>サッポロシ</t>
    </rPh>
    <rPh sb="6" eb="9">
      <t>シロイシク</t>
    </rPh>
    <phoneticPr fontId="1"/>
  </si>
  <si>
    <t>北海道札幌市白石区本郷通６丁目南４－１７</t>
    <rPh sb="0" eb="3">
      <t>ホッカイドウ</t>
    </rPh>
    <rPh sb="3" eb="6">
      <t>サッポロシ</t>
    </rPh>
    <rPh sb="6" eb="9">
      <t>シロイシク</t>
    </rPh>
    <phoneticPr fontId="1"/>
  </si>
  <si>
    <t>北海道札幌市厚別区もみじ台東２丁目５</t>
  </si>
  <si>
    <t>北海道札幌市厚別区厚別中央３条３丁目５－６</t>
    <rPh sb="0" eb="3">
      <t>ホッカイドウ</t>
    </rPh>
    <phoneticPr fontId="1"/>
  </si>
  <si>
    <t>北海道札幌市豊平区月寒東３条７丁目７－２</t>
  </si>
  <si>
    <t>北海道札幌市豊平区月寒西２条７丁目２－１６</t>
  </si>
  <si>
    <t>北海道札幌市豊平区西岡４条１０丁目８－１</t>
    <rPh sb="0" eb="3">
      <t>ホッカイドウ</t>
    </rPh>
    <phoneticPr fontId="1"/>
  </si>
  <si>
    <t>北海道札幌市豊平区福住２条６丁目６－１２</t>
    <rPh sb="0" eb="3">
      <t>ホッカイドウ</t>
    </rPh>
    <rPh sb="9" eb="11">
      <t>フクズミ</t>
    </rPh>
    <rPh sb="12" eb="13">
      <t>ジョウ</t>
    </rPh>
    <rPh sb="14" eb="16">
      <t>チョウメ</t>
    </rPh>
    <phoneticPr fontId="1"/>
  </si>
  <si>
    <t>北海道札幌市豊平区月寒東２条１１丁目１４－３</t>
  </si>
  <si>
    <t>北海道札幌市豊平区月寒西１条３丁目１－１６</t>
    <rPh sb="0" eb="3">
      <t>ホッカイドウ</t>
    </rPh>
    <rPh sb="3" eb="6">
      <t>サッポロシ</t>
    </rPh>
    <rPh sb="6" eb="9">
      <t>トヨヒラク</t>
    </rPh>
    <rPh sb="9" eb="11">
      <t>ツキサム</t>
    </rPh>
    <rPh sb="11" eb="12">
      <t>ニシ</t>
    </rPh>
    <rPh sb="13" eb="14">
      <t>ジョウ</t>
    </rPh>
    <rPh sb="15" eb="17">
      <t>チョウメ</t>
    </rPh>
    <phoneticPr fontId="1"/>
  </si>
  <si>
    <t>北海道札幌市清田区清田１条２丁目３－４３</t>
    <rPh sb="0" eb="3">
      <t>ホッカイドウ</t>
    </rPh>
    <rPh sb="3" eb="6">
      <t>サッポロシ</t>
    </rPh>
    <rPh sb="6" eb="9">
      <t>キヨタク</t>
    </rPh>
    <phoneticPr fontId="1"/>
  </si>
  <si>
    <t>北海道札幌市南区簾舞２条４丁目３－１５</t>
  </si>
  <si>
    <t>北海道札幌市南区藤野２条７丁目１４－１</t>
  </si>
  <si>
    <t>北海道札幌市南区石山１１３２－１</t>
    <rPh sb="0" eb="6">
      <t>ホッカイドウサッポロシ</t>
    </rPh>
    <rPh sb="6" eb="8">
      <t>ミナミク</t>
    </rPh>
    <rPh sb="8" eb="10">
      <t>イシヤマ</t>
    </rPh>
    <phoneticPr fontId="1"/>
  </si>
  <si>
    <t>北海道札幌市南区真駒内曙町３丁目４－１</t>
    <rPh sb="0" eb="6">
      <t>ホッカイドウサッポロシ</t>
    </rPh>
    <rPh sb="6" eb="7">
      <t>ミナミ</t>
    </rPh>
    <rPh sb="7" eb="8">
      <t>ク</t>
    </rPh>
    <phoneticPr fontId="1"/>
  </si>
  <si>
    <t>北海道札幌市南区藤野４条５丁目２０－１</t>
    <rPh sb="0" eb="6">
      <t>ホッカイドウサッポロシ</t>
    </rPh>
    <rPh sb="6" eb="7">
      <t>ミナミ</t>
    </rPh>
    <rPh sb="7" eb="8">
      <t>ク</t>
    </rPh>
    <phoneticPr fontId="1"/>
  </si>
  <si>
    <t>北海道札幌市南区南３４条西１０丁目３－１３</t>
    <rPh sb="0" eb="3">
      <t>ホッカイドウ</t>
    </rPh>
    <phoneticPr fontId="1"/>
  </si>
  <si>
    <t>北海道札幌市南区川沿９条２丁目１－１８</t>
    <rPh sb="0" eb="3">
      <t>ホッカイドウ</t>
    </rPh>
    <phoneticPr fontId="1"/>
  </si>
  <si>
    <t>北海道札幌市南区川沿２条３丁目８－２５</t>
    <rPh sb="0" eb="3">
      <t>ホッカイドウ</t>
    </rPh>
    <phoneticPr fontId="1"/>
  </si>
  <si>
    <t>北海道札幌市西区発寒６条１２丁目４－１０</t>
  </si>
  <si>
    <t>北海道札幌市西区発寒１６条４丁目３－７０</t>
    <rPh sb="0" eb="6">
      <t>ホッカイドウサッポロシ</t>
    </rPh>
    <rPh sb="6" eb="8">
      <t>ニシク</t>
    </rPh>
    <rPh sb="8" eb="10">
      <t>ハッサム</t>
    </rPh>
    <rPh sb="12" eb="13">
      <t>ジョウ</t>
    </rPh>
    <rPh sb="14" eb="16">
      <t>チョウメ</t>
    </rPh>
    <phoneticPr fontId="1"/>
  </si>
  <si>
    <t>北海道札幌市西区八軒９条西２丁目４ー１</t>
    <rPh sb="0" eb="3">
      <t>ホッカイドウ</t>
    </rPh>
    <rPh sb="3" eb="6">
      <t>サッポロシ</t>
    </rPh>
    <rPh sb="6" eb="8">
      <t>ニシク</t>
    </rPh>
    <rPh sb="8" eb="10">
      <t>ハチケン</t>
    </rPh>
    <rPh sb="11" eb="12">
      <t>ジョウ</t>
    </rPh>
    <rPh sb="12" eb="13">
      <t>ニシ</t>
    </rPh>
    <rPh sb="14" eb="16">
      <t>チョウメ</t>
    </rPh>
    <phoneticPr fontId="1"/>
  </si>
  <si>
    <t>北海道札幌市西区平和３条８丁目１－１</t>
    <rPh sb="0" eb="3">
      <t>ホッカイドウ</t>
    </rPh>
    <rPh sb="3" eb="6">
      <t>サッポロシ</t>
    </rPh>
    <rPh sb="6" eb="8">
      <t>ニシク</t>
    </rPh>
    <rPh sb="8" eb="10">
      <t>ヘイワ</t>
    </rPh>
    <rPh sb="11" eb="12">
      <t>ジョウ</t>
    </rPh>
    <rPh sb="13" eb="15">
      <t>チョウメ</t>
    </rPh>
    <phoneticPr fontId="1"/>
  </si>
  <si>
    <t>北海道札幌市西区山の手２条３丁目１－１５</t>
    <rPh sb="0" eb="3">
      <t>ホッカイドウ</t>
    </rPh>
    <rPh sb="3" eb="6">
      <t>サッポロシ</t>
    </rPh>
    <rPh sb="6" eb="8">
      <t>ニシク</t>
    </rPh>
    <rPh sb="8" eb="9">
      <t>ヤマ</t>
    </rPh>
    <rPh sb="10" eb="11">
      <t>テ</t>
    </rPh>
    <rPh sb="12" eb="13">
      <t>ジョウ</t>
    </rPh>
    <rPh sb="14" eb="16">
      <t>チョウメ</t>
    </rPh>
    <phoneticPr fontId="1"/>
  </si>
  <si>
    <t>063-0059</t>
  </si>
  <si>
    <t>北海道札幌市西区宮の沢４９０－１１</t>
    <rPh sb="0" eb="3">
      <t>ホッカイドウ</t>
    </rPh>
    <rPh sb="3" eb="6">
      <t>サッポロシ</t>
    </rPh>
    <rPh sb="6" eb="8">
      <t>ニシク</t>
    </rPh>
    <rPh sb="8" eb="9">
      <t>ミヤ</t>
    </rPh>
    <rPh sb="10" eb="11">
      <t>サワ</t>
    </rPh>
    <phoneticPr fontId="1"/>
  </si>
  <si>
    <t>北海道札幌市中央区北１条東６丁目１０－４１</t>
  </si>
  <si>
    <t>北海道札幌市中央区南９条西２１丁目２－２０</t>
  </si>
  <si>
    <t>北海道札幌市中央区北７条西１３丁目２－１</t>
    <rPh sb="0" eb="3">
      <t>ホッカイドウ</t>
    </rPh>
    <rPh sb="3" eb="6">
      <t>サッポロシ</t>
    </rPh>
    <rPh sb="6" eb="9">
      <t>チュウオウク</t>
    </rPh>
    <rPh sb="9" eb="10">
      <t>キタ</t>
    </rPh>
    <rPh sb="15" eb="17">
      <t>チョウメ</t>
    </rPh>
    <phoneticPr fontId="1"/>
  </si>
  <si>
    <t>北海道札幌市中央区南９条西２０丁目２－２２</t>
    <rPh sb="0" eb="3">
      <t>ホッカイドウ</t>
    </rPh>
    <rPh sb="3" eb="6">
      <t>サッポロシ</t>
    </rPh>
    <rPh sb="6" eb="9">
      <t>チュウオウク</t>
    </rPh>
    <rPh sb="9" eb="10">
      <t>ミナミ</t>
    </rPh>
    <rPh sb="15" eb="17">
      <t>チョウメ</t>
    </rPh>
    <phoneticPr fontId="1"/>
  </si>
  <si>
    <t>北海道札幌市中央区南７条西７丁目２９０－２</t>
    <rPh sb="0" eb="3">
      <t>ホッカイドウ</t>
    </rPh>
    <rPh sb="3" eb="9">
      <t>サッポロシチュウオウク</t>
    </rPh>
    <rPh sb="9" eb="10">
      <t>ミナミ</t>
    </rPh>
    <rPh sb="14" eb="16">
      <t>チョウメ</t>
    </rPh>
    <phoneticPr fontId="1"/>
  </si>
  <si>
    <t>北海道札幌市中央区宮の森４条１０丁目１－７</t>
    <rPh sb="0" eb="3">
      <t>ホッカイドウ</t>
    </rPh>
    <rPh sb="3" eb="6">
      <t>サッポロシ</t>
    </rPh>
    <rPh sb="6" eb="9">
      <t>チュウオウク</t>
    </rPh>
    <rPh sb="9" eb="10">
      <t>ミヤ</t>
    </rPh>
    <rPh sb="11" eb="12">
      <t>モリ</t>
    </rPh>
    <rPh sb="13" eb="14">
      <t>ジョウ</t>
    </rPh>
    <rPh sb="16" eb="18">
      <t>チョウメ</t>
    </rPh>
    <phoneticPr fontId="1"/>
  </si>
  <si>
    <t>北海道札幌市中央区北４条西２３丁目２－８</t>
  </si>
  <si>
    <t>北海道札幌市中央区南７条西２５丁目１－５</t>
    <rPh sb="0" eb="3">
      <t>ホッカイドウ</t>
    </rPh>
    <rPh sb="3" eb="6">
      <t>サッポロシ</t>
    </rPh>
    <rPh sb="6" eb="9">
      <t>チュウオウク</t>
    </rPh>
    <rPh sb="9" eb="10">
      <t>ミナミ</t>
    </rPh>
    <rPh sb="15" eb="17">
      <t>チョウメ</t>
    </rPh>
    <phoneticPr fontId="1"/>
  </si>
  <si>
    <t>北海道札幌市中央区大通西１６丁目３</t>
    <rPh sb="0" eb="9">
      <t>ホッカイドウサッポロシチュウオウク</t>
    </rPh>
    <rPh sb="9" eb="11">
      <t>オオドオリ</t>
    </rPh>
    <rPh sb="11" eb="12">
      <t>ニシ</t>
    </rPh>
    <rPh sb="14" eb="16">
      <t>チョウメ</t>
    </rPh>
    <phoneticPr fontId="1"/>
  </si>
  <si>
    <t>北海道札幌市中央区南１条東７丁目２－１５</t>
  </si>
  <si>
    <t>北海道札幌市中央区北５条西１４丁目１－２９</t>
  </si>
  <si>
    <t>北海道札幌市中央区南７条西１８丁目３－２９</t>
  </si>
  <si>
    <t>北海道札幌市中央区南１３条西２３丁目１－４０</t>
  </si>
  <si>
    <t>北海道札幌市中央区南１２条西８丁目３－１６</t>
  </si>
  <si>
    <t>北海道札幌市中央区大通東２丁目３－１</t>
  </si>
  <si>
    <t>北海道札幌市中央区南１４条西１８丁目６－５</t>
  </si>
  <si>
    <t>北海道札幌市中央区北１条東１０丁目１５－８２ライオンズマンション札幌スカイタワー１Ｆ</t>
    <rPh sb="0" eb="3">
      <t>ホッカイドウ</t>
    </rPh>
    <rPh sb="3" eb="6">
      <t>サッポロシ</t>
    </rPh>
    <rPh sb="6" eb="9">
      <t>チュウオウク</t>
    </rPh>
    <rPh sb="9" eb="10">
      <t>キタ</t>
    </rPh>
    <rPh sb="11" eb="12">
      <t>ジョウ</t>
    </rPh>
    <rPh sb="12" eb="13">
      <t>ヒガシ</t>
    </rPh>
    <rPh sb="15" eb="17">
      <t>チョウメ</t>
    </rPh>
    <rPh sb="32" eb="34">
      <t>サッポロ</t>
    </rPh>
    <phoneticPr fontId="1"/>
  </si>
  <si>
    <t>北海道札幌市中央区宮の森３条３丁目４－１８</t>
    <rPh sb="0" eb="3">
      <t>ホッカイドウ</t>
    </rPh>
    <rPh sb="3" eb="6">
      <t>サッポロシ</t>
    </rPh>
    <rPh sb="6" eb="9">
      <t>チュウオウク</t>
    </rPh>
    <rPh sb="9" eb="10">
      <t>ミヤ</t>
    </rPh>
    <rPh sb="11" eb="12">
      <t>モリ</t>
    </rPh>
    <rPh sb="13" eb="14">
      <t>ジョウ</t>
    </rPh>
    <rPh sb="15" eb="17">
      <t>チョウメ</t>
    </rPh>
    <phoneticPr fontId="1"/>
  </si>
  <si>
    <t>北海道札幌市中央区南２条東１丁目１－１２フラーテ札幌２Ｆ</t>
  </si>
  <si>
    <t>北海道札幌市北区屯田６条４丁目２－２０</t>
  </si>
  <si>
    <t>北海道札幌市北区新琴似１１条５丁目１－３０</t>
  </si>
  <si>
    <t>北海道札幌市北区屯田８条７丁目１－１</t>
  </si>
  <si>
    <t>北海道札幌市北区新川西１条４丁目２－４５</t>
  </si>
  <si>
    <t>北海道札幌市北区拓北３条２丁目７－１２</t>
  </si>
  <si>
    <t>北海道札幌市北区北１５条西１丁目２－１８</t>
  </si>
  <si>
    <t>北海道札幌市北区屯田９条３丁目３－９</t>
  </si>
  <si>
    <t>北海道札幌市北区新琴似１２条１０丁目３－１７</t>
  </si>
  <si>
    <t>北海道札幌市北区拓北６条２丁目６－１２</t>
  </si>
  <si>
    <t>北海道札幌市北区新川１条２丁目８－１０</t>
    <rPh sb="0" eb="6">
      <t>ホッカイドウサッポロシ</t>
    </rPh>
    <rPh sb="6" eb="8">
      <t>キタク</t>
    </rPh>
    <rPh sb="8" eb="10">
      <t>シンカワ</t>
    </rPh>
    <rPh sb="13" eb="15">
      <t>チョウメ</t>
    </rPh>
    <phoneticPr fontId="1"/>
  </si>
  <si>
    <t>北海道札幌市北区あいの里４条６丁目２－５</t>
  </si>
  <si>
    <t>北海道札幌市北区麻生町４丁目１１－１４</t>
    <rPh sb="8" eb="10">
      <t>アサブ</t>
    </rPh>
    <rPh sb="10" eb="11">
      <t>マチ</t>
    </rPh>
    <rPh sb="12" eb="14">
      <t>チョウメ</t>
    </rPh>
    <phoneticPr fontId="1"/>
  </si>
  <si>
    <t>北海道札幌市北区東茨戸３７－３</t>
  </si>
  <si>
    <t>北海道札幌市北区あいの里３条３丁目１－２</t>
    <rPh sb="0" eb="8">
      <t>ホッカイドウサッポロシキタク</t>
    </rPh>
    <rPh sb="11" eb="12">
      <t>サト</t>
    </rPh>
    <rPh sb="15" eb="17">
      <t>チョウメ</t>
    </rPh>
    <phoneticPr fontId="1"/>
  </si>
  <si>
    <t>北海道札幌市北区屯田５条９丁目１－４６－６</t>
    <rPh sb="0" eb="8">
      <t>ホッカイドウサッポロシキタク</t>
    </rPh>
    <rPh sb="8" eb="10">
      <t>トンデン</t>
    </rPh>
    <rPh sb="13" eb="15">
      <t>チョウメ</t>
    </rPh>
    <phoneticPr fontId="1"/>
  </si>
  <si>
    <t>北海道札幌市北区太平４条３丁目２－３３</t>
    <rPh sb="0" eb="8">
      <t>ホッカイドウサッポロシキタク</t>
    </rPh>
    <rPh sb="8" eb="10">
      <t>タイヘイ</t>
    </rPh>
    <rPh sb="11" eb="12">
      <t>ジョウ</t>
    </rPh>
    <rPh sb="13" eb="15">
      <t>チョウメ</t>
    </rPh>
    <phoneticPr fontId="1"/>
  </si>
  <si>
    <t>北海道札幌市北区篠路７条６丁目３－８</t>
    <rPh sb="0" eb="3">
      <t>ホッカイドウ</t>
    </rPh>
    <phoneticPr fontId="1"/>
  </si>
  <si>
    <t>北海道札幌市北区篠路６条４丁目２ー３６</t>
    <rPh sb="0" eb="3">
      <t>ホッカイドウ</t>
    </rPh>
    <rPh sb="3" eb="6">
      <t>サッポロシ</t>
    </rPh>
    <rPh sb="6" eb="8">
      <t>キタク</t>
    </rPh>
    <rPh sb="8" eb="10">
      <t>シノロ</t>
    </rPh>
    <rPh sb="11" eb="12">
      <t>ジョウ</t>
    </rPh>
    <rPh sb="13" eb="15">
      <t>チョウメ</t>
    </rPh>
    <phoneticPr fontId="1"/>
  </si>
  <si>
    <t>北海道札幌市北区百合が原１１丁目１８５－６</t>
  </si>
  <si>
    <t>北海道札幌市北区北３３条西１１丁目３－１０</t>
  </si>
  <si>
    <t>北海道札幌市北区新川４条１３丁目２－４１</t>
  </si>
  <si>
    <t>北海道札幌市北区新琴似８条３丁目１－２０</t>
  </si>
  <si>
    <t>北海道札幌市北区屯田３条３丁目６－１０</t>
    <rPh sb="0" eb="8">
      <t>ホッカイドウサッポロシキタク</t>
    </rPh>
    <rPh sb="8" eb="10">
      <t>トンデン</t>
    </rPh>
    <rPh sb="11" eb="12">
      <t>ジョウ</t>
    </rPh>
    <rPh sb="13" eb="15">
      <t>チョウメ</t>
    </rPh>
    <phoneticPr fontId="1"/>
  </si>
  <si>
    <t>北海道札幌市北区北１６条西３丁目２－１</t>
    <rPh sb="0" eb="3">
      <t>ホッカイドウ</t>
    </rPh>
    <rPh sb="3" eb="6">
      <t>サッポロシ</t>
    </rPh>
    <rPh sb="6" eb="8">
      <t>キタク</t>
    </rPh>
    <rPh sb="8" eb="9">
      <t>キタ</t>
    </rPh>
    <rPh sb="11" eb="12">
      <t>ジョウ</t>
    </rPh>
    <rPh sb="12" eb="13">
      <t>ニシ</t>
    </rPh>
    <rPh sb="14" eb="16">
      <t>チョウメ</t>
    </rPh>
    <phoneticPr fontId="1"/>
  </si>
  <si>
    <t>北海道札幌市北区北３９条西３丁目２－３</t>
  </si>
  <si>
    <t>北海道札幌市北区屯田５条６丁目２－１６</t>
  </si>
  <si>
    <t>北海道札幌市北区篠路２条９丁目１－１</t>
  </si>
  <si>
    <t>北海道札幌市北区北８条西３丁目３２番地</t>
  </si>
  <si>
    <t>北海道札幌市北区篠路３条６丁目４－４０</t>
  </si>
  <si>
    <t>北海道札幌市北区新琴似６条１２丁目１－２３</t>
  </si>
  <si>
    <t>北海道札幌市北区太平１１条１丁目１－２０</t>
  </si>
  <si>
    <t>北海道札幌市北区篠路１条６丁目２－７</t>
  </si>
  <si>
    <t>北海道札幌市北区北３２条西９丁目２－１２</t>
  </si>
  <si>
    <t>北海道札幌市北区新琴似１１条１５丁目１－３８</t>
  </si>
  <si>
    <t>北海道札幌市北区北２０条西３丁目２－２２</t>
  </si>
  <si>
    <t>北海道札幌市北区新川４条１１丁目５－２３</t>
  </si>
  <si>
    <t>北海道札幌市北区あいの里２条２丁目１２－４</t>
  </si>
  <si>
    <t>北海道札幌市北区百合が原４丁目８－３１</t>
  </si>
  <si>
    <t>北海道札幌市北区新琴似５条３丁目１－６３</t>
  </si>
  <si>
    <t>北海道札幌市北区屯田９条３丁目１－３５</t>
  </si>
  <si>
    <t>北海道札幌市北区あいの里３条７丁目２－６</t>
  </si>
  <si>
    <t>北海道札幌市北区屯田９条１０丁目１－１</t>
  </si>
  <si>
    <t>北海道札幌市北区北３６条西２丁目１－３</t>
  </si>
  <si>
    <t>北海道札幌市北区新琴似１０条１丁目７－１６</t>
  </si>
  <si>
    <t>北海道札幌市北区北２４条西１５丁目１－１</t>
  </si>
  <si>
    <t>北海道札幌市北区新川４条１７丁目１－２５</t>
    <rPh sb="0" eb="6">
      <t>ホッカイドウサッポロシ</t>
    </rPh>
    <rPh sb="6" eb="8">
      <t>キタク</t>
    </rPh>
    <rPh sb="8" eb="10">
      <t>シンカワ</t>
    </rPh>
    <rPh sb="11" eb="12">
      <t>ジョウ</t>
    </rPh>
    <rPh sb="14" eb="16">
      <t>チョウメ</t>
    </rPh>
    <phoneticPr fontId="1"/>
  </si>
  <si>
    <t>北海道札幌市北区北２５条西６丁目１－１０</t>
    <rPh sb="0" eb="3">
      <t>ホッカイドウ</t>
    </rPh>
    <phoneticPr fontId="1"/>
  </si>
  <si>
    <t>北海道札幌市北区新琴似１０条３丁目１－２３</t>
    <rPh sb="0" eb="3">
      <t>ホッカイドウ</t>
    </rPh>
    <rPh sb="3" eb="6">
      <t>サッポロシ</t>
    </rPh>
    <rPh sb="6" eb="8">
      <t>キタク</t>
    </rPh>
    <rPh sb="8" eb="11">
      <t>シンコトニ</t>
    </rPh>
    <rPh sb="13" eb="14">
      <t>ジョウ</t>
    </rPh>
    <rPh sb="15" eb="17">
      <t>チョウメ</t>
    </rPh>
    <phoneticPr fontId="1"/>
  </si>
  <si>
    <t>北海道札幌市北区屯田６条１０丁目７－２５メディカル旭豊２Ｆ</t>
    <rPh sb="0" eb="3">
      <t>ホッカイドウ</t>
    </rPh>
    <rPh sb="3" eb="6">
      <t>サッポロシ</t>
    </rPh>
    <rPh sb="6" eb="8">
      <t>キタク</t>
    </rPh>
    <rPh sb="8" eb="10">
      <t>トンデン</t>
    </rPh>
    <rPh sb="11" eb="12">
      <t>ジョウ</t>
    </rPh>
    <rPh sb="25" eb="26">
      <t>アサヒ</t>
    </rPh>
    <rPh sb="26" eb="27">
      <t>ユタ</t>
    </rPh>
    <phoneticPr fontId="1"/>
  </si>
  <si>
    <t>北海道札幌市北区新川西３条５丁目５－１０</t>
    <rPh sb="0" eb="3">
      <t>ホッカイドウ</t>
    </rPh>
    <rPh sb="3" eb="6">
      <t>サッポロシ</t>
    </rPh>
    <rPh sb="6" eb="8">
      <t>キタク</t>
    </rPh>
    <rPh sb="12" eb="13">
      <t>ジョウ</t>
    </rPh>
    <rPh sb="14" eb="16">
      <t>チョウメ</t>
    </rPh>
    <phoneticPr fontId="1"/>
  </si>
  <si>
    <t>北海道札幌市北区北１５条西５丁目１－５ＨＯＬＳＴＥＩＮＢＬＤＧ２階</t>
    <rPh sb="0" eb="8">
      <t>ホッカイドウサッポロシキタク</t>
    </rPh>
    <rPh sb="8" eb="9">
      <t>キタ</t>
    </rPh>
    <rPh sb="11" eb="12">
      <t>ジョウ</t>
    </rPh>
    <rPh sb="12" eb="13">
      <t>ニシ</t>
    </rPh>
    <rPh sb="14" eb="16">
      <t>チョウメ</t>
    </rPh>
    <rPh sb="32" eb="33">
      <t>カイ</t>
    </rPh>
    <phoneticPr fontId="1"/>
  </si>
  <si>
    <t>北海道札幌市北区北２８条西５丁目１－２６</t>
    <rPh sb="0" eb="8">
      <t>ホッカイドウサッポロシキタク</t>
    </rPh>
    <rPh sb="8" eb="9">
      <t>キタ</t>
    </rPh>
    <rPh sb="11" eb="12">
      <t>ジョウ</t>
    </rPh>
    <rPh sb="12" eb="13">
      <t>ニシ</t>
    </rPh>
    <rPh sb="14" eb="16">
      <t>チョウメ</t>
    </rPh>
    <phoneticPr fontId="1"/>
  </si>
  <si>
    <t>北海道札幌市北区北２６条西１５丁目４－２７</t>
    <rPh sb="0" eb="8">
      <t>ホッカイドウサッポロシキタク</t>
    </rPh>
    <rPh sb="8" eb="9">
      <t>キタ</t>
    </rPh>
    <rPh sb="11" eb="12">
      <t>ジョウ</t>
    </rPh>
    <rPh sb="12" eb="13">
      <t>ニシ</t>
    </rPh>
    <rPh sb="15" eb="17">
      <t>チョウメ</t>
    </rPh>
    <phoneticPr fontId="1"/>
  </si>
  <si>
    <t>北海道札幌市北区北２９条西１０丁目２－５</t>
    <rPh sb="0" eb="8">
      <t>ホッカイドウサッポロシキタク</t>
    </rPh>
    <rPh sb="8" eb="9">
      <t>キタ</t>
    </rPh>
    <rPh sb="11" eb="12">
      <t>ジョウ</t>
    </rPh>
    <rPh sb="12" eb="13">
      <t>ニシ</t>
    </rPh>
    <rPh sb="15" eb="17">
      <t>チョウメ</t>
    </rPh>
    <phoneticPr fontId="1"/>
  </si>
  <si>
    <t>北海道札幌市北区屯田１条１丁目１ー１０</t>
  </si>
  <si>
    <t>北海道札幌市北区新琴似１２条１６丁目１２－１２</t>
  </si>
  <si>
    <t>北海道札幌市東区北３６条東１７丁目１－３０</t>
  </si>
  <si>
    <t>北海道札幌市東区北４６条東１４丁目２－１０</t>
  </si>
  <si>
    <t>北海道札幌市東区北３８条東９丁目１－３８</t>
  </si>
  <si>
    <t>北海道札幌市東区東苗穂８条３丁目３－２０</t>
  </si>
  <si>
    <t>北海道札幌市東区北３７条東２７丁目１－１</t>
  </si>
  <si>
    <t>北海道札幌市東区北１９条東３丁目４－３</t>
  </si>
  <si>
    <t>北海道札幌市東区北１０条東１４丁目２－８</t>
  </si>
  <si>
    <t>北海道札幌市東区本町１条５丁目１－１５</t>
    <rPh sb="0" eb="3">
      <t>ホッカイドウ</t>
    </rPh>
    <rPh sb="3" eb="6">
      <t>サッポロシ</t>
    </rPh>
    <rPh sb="6" eb="8">
      <t>ヒガシク</t>
    </rPh>
    <rPh sb="8" eb="10">
      <t>ホンチョウ</t>
    </rPh>
    <rPh sb="11" eb="12">
      <t>ジョウ</t>
    </rPh>
    <rPh sb="13" eb="15">
      <t>チョウメ</t>
    </rPh>
    <phoneticPr fontId="1"/>
  </si>
  <si>
    <t>北海道札幌市東区東苗穂１１条２丁目７－１</t>
    <rPh sb="0" eb="3">
      <t>ホッカイドウ</t>
    </rPh>
    <rPh sb="3" eb="6">
      <t>サッポロシ</t>
    </rPh>
    <rPh sb="6" eb="8">
      <t>ヒガシク</t>
    </rPh>
    <rPh sb="8" eb="9">
      <t>ヒガシ</t>
    </rPh>
    <rPh sb="9" eb="11">
      <t>ナエボ</t>
    </rPh>
    <rPh sb="13" eb="14">
      <t>ジョウ</t>
    </rPh>
    <rPh sb="15" eb="17">
      <t>チョウメ</t>
    </rPh>
    <phoneticPr fontId="1"/>
  </si>
  <si>
    <t>北海道札幌市東区北４４条東２丁目１－２０</t>
    <rPh sb="0" eb="3">
      <t>ホッカイドウ</t>
    </rPh>
    <rPh sb="3" eb="5">
      <t>サッポロ</t>
    </rPh>
    <rPh sb="5" eb="6">
      <t>シ</t>
    </rPh>
    <rPh sb="6" eb="8">
      <t>ヒガシク</t>
    </rPh>
    <phoneticPr fontId="1"/>
  </si>
  <si>
    <t>北海道札幌市東区東雁来１１条３丁目２－１８</t>
    <rPh sb="0" eb="6">
      <t>ホッカイドウサッポロシ</t>
    </rPh>
    <rPh sb="6" eb="8">
      <t>ヒガシク</t>
    </rPh>
    <rPh sb="8" eb="9">
      <t>ヒガシ</t>
    </rPh>
    <rPh sb="9" eb="10">
      <t>カリ</t>
    </rPh>
    <rPh sb="10" eb="11">
      <t>ク</t>
    </rPh>
    <rPh sb="13" eb="14">
      <t>ジョウ</t>
    </rPh>
    <rPh sb="15" eb="17">
      <t>チョウメ</t>
    </rPh>
    <phoneticPr fontId="1"/>
  </si>
  <si>
    <t>北海道札幌市東区東苗穂１２条４丁目８－４０</t>
    <rPh sb="0" eb="6">
      <t>ホッカイドウサッポロシ</t>
    </rPh>
    <rPh sb="6" eb="7">
      <t>ヒガシ</t>
    </rPh>
    <rPh sb="7" eb="8">
      <t>ク</t>
    </rPh>
    <rPh sb="8" eb="9">
      <t>ヒガシ</t>
    </rPh>
    <rPh sb="9" eb="11">
      <t>ナエボ</t>
    </rPh>
    <rPh sb="13" eb="14">
      <t>ジョウ</t>
    </rPh>
    <rPh sb="15" eb="17">
      <t>チョウメ</t>
    </rPh>
    <phoneticPr fontId="1"/>
  </si>
  <si>
    <t>北海道札幌市東区北４４条東１２丁目２－１</t>
    <rPh sb="0" eb="3">
      <t>ホッカイドウ</t>
    </rPh>
    <rPh sb="3" eb="6">
      <t>サッポロシ</t>
    </rPh>
    <rPh sb="6" eb="8">
      <t>ヒガシク</t>
    </rPh>
    <rPh sb="8" eb="9">
      <t>キタ</t>
    </rPh>
    <rPh sb="11" eb="12">
      <t>ジョウ</t>
    </rPh>
    <rPh sb="12" eb="13">
      <t>ヒガシ</t>
    </rPh>
    <rPh sb="15" eb="17">
      <t>チョウメ</t>
    </rPh>
    <phoneticPr fontId="1"/>
  </si>
  <si>
    <t>北海道札幌市東区北２１条東２３丁目３－１</t>
  </si>
  <si>
    <t>北海道札幌市東区北３８条東１丁目４－５</t>
  </si>
  <si>
    <t>北海道札幌市東区北３５条東５丁目２－１</t>
  </si>
  <si>
    <t>北海道札幌市東区北１４条東１６丁目１－３１</t>
  </si>
  <si>
    <t>北海道札幌市東区本町２条６丁目３－７</t>
  </si>
  <si>
    <t>北海道札幌市東区北２３条東１４丁目１－５</t>
  </si>
  <si>
    <t>北海道札幌市東区北４０条東９丁目３－１５</t>
  </si>
  <si>
    <t>北海道札幌市東区北２７条東６丁目１－１８</t>
  </si>
  <si>
    <t>北海道札幌市東区丘珠町５９３番地４９</t>
  </si>
  <si>
    <t>北海道札幌市東区北１９条東６丁目１－５</t>
  </si>
  <si>
    <t>北海道札幌市東区北２７条東１９丁目６－１０</t>
  </si>
  <si>
    <t>北海道札幌市東区北３２条東１３丁目１－２６</t>
  </si>
  <si>
    <t>北海道札幌市東区北３６条東２９丁目３－３</t>
  </si>
  <si>
    <t>北海道札幌市東区北２７条東２２丁目５－１１</t>
  </si>
  <si>
    <t>北海道札幌市東区北４７条東７丁目２－１３</t>
  </si>
  <si>
    <t>北海道札幌市東区北１８条東６丁目１－３０</t>
  </si>
  <si>
    <t>北海道札幌市東区伏古４条４丁目２－９</t>
  </si>
  <si>
    <t>北海道札幌市東区北３０条東９丁目３－２０</t>
  </si>
  <si>
    <t>北海道札幌市東区北３７条東１４丁目１－２５</t>
  </si>
  <si>
    <t>北海道札幌市東区本町１条６丁目１－５</t>
  </si>
  <si>
    <t>北海道札幌市東区北９条東１１丁目３－７</t>
  </si>
  <si>
    <t>北海道札幌市東区中沼町７２－７</t>
  </si>
  <si>
    <t>北海道札幌市東区東雁来１３条２丁目９－１２</t>
  </si>
  <si>
    <t>北海道札幌市東区伏古７条２丁目３－３</t>
  </si>
  <si>
    <t>北海道札幌市東区北１２条東９丁目３－１２</t>
  </si>
  <si>
    <t>北海道札幌市東区北４１条東６丁目２－１１</t>
    <rPh sb="0" eb="3">
      <t>ホッカイドウ</t>
    </rPh>
    <phoneticPr fontId="1"/>
  </si>
  <si>
    <t>北海道札幌市東区東苗穂１５条１丁目２－３２</t>
    <rPh sb="0" eb="3">
      <t>ホッカイドウ</t>
    </rPh>
    <rPh sb="3" eb="6">
      <t>サッポロシ</t>
    </rPh>
    <rPh sb="6" eb="8">
      <t>ヒガシク</t>
    </rPh>
    <rPh sb="8" eb="9">
      <t>ヒガシ</t>
    </rPh>
    <rPh sb="9" eb="11">
      <t>ナエボ</t>
    </rPh>
    <rPh sb="13" eb="14">
      <t>ジョウ</t>
    </rPh>
    <rPh sb="15" eb="17">
      <t>チョウメ</t>
    </rPh>
    <phoneticPr fontId="1"/>
  </si>
  <si>
    <t>北海道札幌市東区本町２条２丁目７－１１</t>
    <rPh sb="0" eb="6">
      <t>ホッカイドウサッポロシ</t>
    </rPh>
    <rPh sb="6" eb="8">
      <t>ヒガシク</t>
    </rPh>
    <rPh sb="8" eb="9">
      <t>ホン</t>
    </rPh>
    <rPh sb="9" eb="10">
      <t>マチ</t>
    </rPh>
    <rPh sb="11" eb="12">
      <t>ジョウ</t>
    </rPh>
    <rPh sb="13" eb="15">
      <t>チョウメ</t>
    </rPh>
    <phoneticPr fontId="1"/>
  </si>
  <si>
    <t>北海道札幌市東区北４２条東１５丁目１－２３山下ビル３Ｆ</t>
  </si>
  <si>
    <t>北海道札幌市白石区米里２条４丁目２－１６</t>
  </si>
  <si>
    <t>北海道札幌市白石区東札幌１条４丁目７－１９</t>
  </si>
  <si>
    <t>北海道札幌市白石区菊水１条３丁目３－４６</t>
  </si>
  <si>
    <t>北海道札幌市白石区北郷２条６丁目５－１２</t>
  </si>
  <si>
    <t>北海道札幌市白石区栄通１５丁目１５－１８</t>
  </si>
  <si>
    <t>北海道札幌市白石区北郷４条１１丁目２０－７</t>
  </si>
  <si>
    <t>北海道札幌市白石区北郷７条３丁目１２－２５</t>
  </si>
  <si>
    <t>北海道札幌市白石区菊水８条２丁目１－１</t>
  </si>
  <si>
    <t>北海道札幌市白石区本郷通３丁目北３－１１</t>
  </si>
  <si>
    <t>北海道札幌市白石区菊水元町１条１丁目４－１８</t>
  </si>
  <si>
    <t>北海道札幌市白石区北郷３条３丁目８－１５</t>
    <rPh sb="0" eb="3">
      <t>ホッカイドウ</t>
    </rPh>
    <rPh sb="3" eb="6">
      <t>サッポロシ</t>
    </rPh>
    <rPh sb="6" eb="9">
      <t>シロイシク</t>
    </rPh>
    <rPh sb="9" eb="10">
      <t>キタ</t>
    </rPh>
    <rPh sb="10" eb="11">
      <t>ゴウ</t>
    </rPh>
    <rPh sb="12" eb="13">
      <t>ジョウ</t>
    </rPh>
    <rPh sb="14" eb="16">
      <t>チョウメ</t>
    </rPh>
    <phoneticPr fontId="1"/>
  </si>
  <si>
    <t>北海道札幌市白石区川下７４９番地５５</t>
    <rPh sb="0" eb="6">
      <t>ホッカイドウサッポロシ</t>
    </rPh>
    <rPh sb="6" eb="9">
      <t>シロイシク</t>
    </rPh>
    <rPh sb="14" eb="16">
      <t>バンチ</t>
    </rPh>
    <phoneticPr fontId="1"/>
  </si>
  <si>
    <t>北海道札幌市白石区北郷１条６丁目１－２５</t>
    <rPh sb="0" eb="3">
      <t>ホッカイドウ</t>
    </rPh>
    <phoneticPr fontId="1"/>
  </si>
  <si>
    <t>北海道札幌市白石区栄通９丁目４－１４</t>
    <rPh sb="0" eb="3">
      <t>ホッカイドウ</t>
    </rPh>
    <rPh sb="3" eb="6">
      <t>サッポロシ</t>
    </rPh>
    <rPh sb="6" eb="9">
      <t>シロイシク</t>
    </rPh>
    <phoneticPr fontId="1"/>
  </si>
  <si>
    <t>北海道札幌市白石区北郷４条５丁目６－１２</t>
    <rPh sb="0" eb="3">
      <t>ホッカイドウ</t>
    </rPh>
    <rPh sb="3" eb="6">
      <t>サッポロシ</t>
    </rPh>
    <rPh sb="6" eb="9">
      <t>シロイシク</t>
    </rPh>
    <phoneticPr fontId="1"/>
  </si>
  <si>
    <t>北海道札幌市白石区菊水元町９条２丁目８－８</t>
  </si>
  <si>
    <t>北海道札幌市白石区平和通８丁目北３－４７</t>
  </si>
  <si>
    <t>北海道札幌市白石区南郷通１５丁目北３－１２</t>
  </si>
  <si>
    <t>北海道札幌市白石区中央３条５丁目２－３７</t>
  </si>
  <si>
    <t>北海道札幌市白石区東札幌２条６丁目１０－２２</t>
  </si>
  <si>
    <t>北海道札幌市白石区北郷２条３丁目６－１</t>
  </si>
  <si>
    <t>北海道札幌市白石区栄通１９丁目４－３０</t>
  </si>
  <si>
    <t>北海道札幌市白石区栄通６丁目１９－７</t>
  </si>
  <si>
    <t>北海道札幌市白石区菊水８条３丁目３－１８</t>
  </si>
  <si>
    <t>北海道札幌市白石区本通１丁目南２－３４</t>
  </si>
  <si>
    <t>北海道札幌市白石区川下３条５丁目３－２８</t>
  </si>
  <si>
    <t>北海道札幌市白石区菊水上町３条２丁目５２番地</t>
  </si>
  <si>
    <t>北海道札幌市白石区平和通１７丁目北１－１０</t>
  </si>
  <si>
    <t>北海道札幌市厚別区厚別東３条１丁目２－８</t>
  </si>
  <si>
    <t>北海道札幌市厚別区もみじ台西５丁目３</t>
  </si>
  <si>
    <t>北海道札幌市厚別区上野幌１条２丁目６－１</t>
  </si>
  <si>
    <t>北海道札幌市厚別区大谷地東３丁目５－１１</t>
  </si>
  <si>
    <t>北海道札幌市厚別区青葉町７丁目１－３２</t>
  </si>
  <si>
    <t>北海道札幌市厚別区厚別中央２条４丁目１－１０</t>
    <rPh sb="0" eb="3">
      <t>ホッカイドウ</t>
    </rPh>
    <rPh sb="3" eb="6">
      <t>サッポロシ</t>
    </rPh>
    <rPh sb="6" eb="9">
      <t>アツベツク</t>
    </rPh>
    <rPh sb="9" eb="11">
      <t>アツベツ</t>
    </rPh>
    <rPh sb="11" eb="13">
      <t>チュウオウ</t>
    </rPh>
    <rPh sb="14" eb="15">
      <t>ジョウ</t>
    </rPh>
    <rPh sb="16" eb="18">
      <t>チョウメ</t>
    </rPh>
    <phoneticPr fontId="1"/>
  </si>
  <si>
    <t>北海道札幌市厚別区厚別西６１１－５２０</t>
  </si>
  <si>
    <t>北海道札幌市厚別区厚別西３条４丁目１－５</t>
    <rPh sb="0" eb="3">
      <t>ホッカイドウ</t>
    </rPh>
    <rPh sb="3" eb="6">
      <t>サッポロシ</t>
    </rPh>
    <rPh sb="6" eb="9">
      <t>アツベツク</t>
    </rPh>
    <rPh sb="9" eb="11">
      <t>アツベツ</t>
    </rPh>
    <rPh sb="11" eb="12">
      <t>ニシ</t>
    </rPh>
    <rPh sb="13" eb="14">
      <t>ジョウ</t>
    </rPh>
    <rPh sb="15" eb="17">
      <t>チョウメ</t>
    </rPh>
    <phoneticPr fontId="1"/>
  </si>
  <si>
    <t>北海道札幌市厚別区厚別東３条４丁目３－１０</t>
  </si>
  <si>
    <t>北海道札幌市厚別区もみじ台北５丁目６－１</t>
  </si>
  <si>
    <t>北海道札幌市厚別区厚別北３条５丁目１１－６</t>
    <rPh sb="0" eb="11">
      <t>ホッカイドウサッポロシアツベツクアツベツ</t>
    </rPh>
    <rPh sb="15" eb="17">
      <t>チョウメ</t>
    </rPh>
    <phoneticPr fontId="1"/>
  </si>
  <si>
    <t>北海道札幌市厚別区青葉町２丁目７－２５</t>
  </si>
  <si>
    <t>北海道札幌市厚別区厚別西４条４丁目１０－１０</t>
  </si>
  <si>
    <t>北海道札幌市厚別区厚別中央５条６丁目６－１１</t>
  </si>
  <si>
    <t>北海道札幌市厚別区厚別東５条７丁目１０－１</t>
  </si>
  <si>
    <t>北海道札幌市厚別区厚別南１丁目４－１３</t>
    <rPh sb="0" eb="3">
      <t>ホッカイドウ</t>
    </rPh>
    <phoneticPr fontId="1"/>
  </si>
  <si>
    <t>北海道札幌市厚別区厚別西４条２丁目６－５５</t>
    <rPh sb="0" eb="3">
      <t>ホッカイドウ</t>
    </rPh>
    <rPh sb="11" eb="12">
      <t>ニシ</t>
    </rPh>
    <rPh sb="13" eb="14">
      <t>ジョウ</t>
    </rPh>
    <phoneticPr fontId="1"/>
  </si>
  <si>
    <t>北海道札幌市豊平区豊平６条３丁目６－３５</t>
  </si>
  <si>
    <t>北海道札幌市豊平区月寒東３条１６丁目２－３６</t>
  </si>
  <si>
    <t>北海道札幌市豊平区月寒東５条１６丁目８－１４</t>
  </si>
  <si>
    <t>北海道札幌市豊平区月寒東４条９丁目１－１１</t>
  </si>
  <si>
    <t>北海道札幌市豊平区西岡３条５丁目１－１</t>
  </si>
  <si>
    <t>北海道札幌市豊平区中の島２条２丁目５－２０</t>
    <rPh sb="0" eb="3">
      <t>ホッカイドウ</t>
    </rPh>
    <rPh sb="3" eb="6">
      <t>サッポロシ</t>
    </rPh>
    <rPh sb="6" eb="9">
      <t>トヨヒラク</t>
    </rPh>
    <rPh sb="9" eb="10">
      <t>ナカ</t>
    </rPh>
    <rPh sb="11" eb="12">
      <t>シマ</t>
    </rPh>
    <rPh sb="13" eb="14">
      <t>ジョウ</t>
    </rPh>
    <rPh sb="15" eb="17">
      <t>チョウメ</t>
    </rPh>
    <phoneticPr fontId="1"/>
  </si>
  <si>
    <t>北海道札幌市豊平区月寒東１条２丁目１０－９</t>
    <rPh sb="0" eb="6">
      <t>ホッカイドウサッポロシ</t>
    </rPh>
    <rPh sb="6" eb="9">
      <t>トヨヒラク</t>
    </rPh>
    <rPh sb="9" eb="11">
      <t>ツキサム</t>
    </rPh>
    <rPh sb="11" eb="12">
      <t>ヒガシ</t>
    </rPh>
    <rPh sb="13" eb="14">
      <t>ジョウ</t>
    </rPh>
    <rPh sb="15" eb="17">
      <t>チョウメ</t>
    </rPh>
    <phoneticPr fontId="1"/>
  </si>
  <si>
    <t>北海道札幌市豊平区豊平４条３丁目３－２３</t>
    <rPh sb="0" eb="6">
      <t>ホッカイドウサッポロシ</t>
    </rPh>
    <rPh sb="6" eb="9">
      <t>トヨヒラク</t>
    </rPh>
    <phoneticPr fontId="1"/>
  </si>
  <si>
    <t>北海道札幌市豊平区平岸３条１２丁目３－９</t>
    <rPh sb="0" eb="3">
      <t>ホッカイドウ</t>
    </rPh>
    <rPh sb="3" eb="6">
      <t>サッポロシ</t>
    </rPh>
    <rPh sb="6" eb="11">
      <t>トヨヒラクヒラギシ</t>
    </rPh>
    <rPh sb="12" eb="13">
      <t>ジョウ</t>
    </rPh>
    <rPh sb="15" eb="17">
      <t>チョウメ</t>
    </rPh>
    <phoneticPr fontId="1"/>
  </si>
  <si>
    <t>北海道札幌市豊平区月寒西４条６丁目４－１</t>
    <rPh sb="11" eb="12">
      <t>ニシ</t>
    </rPh>
    <phoneticPr fontId="1"/>
  </si>
  <si>
    <t>北海道札幌市豊平区西岡１条７丁目２－２０</t>
  </si>
  <si>
    <t>北海道札幌市豊平区月寒東２条１８丁目９－１１</t>
    <rPh sb="0" eb="6">
      <t>ホッカイドウサッポロシ</t>
    </rPh>
    <rPh sb="6" eb="9">
      <t>トヨヒラク</t>
    </rPh>
    <rPh sb="9" eb="11">
      <t>ツキサム</t>
    </rPh>
    <rPh sb="11" eb="12">
      <t>ヒガシ</t>
    </rPh>
    <rPh sb="16" eb="18">
      <t>チョウメ</t>
    </rPh>
    <phoneticPr fontId="1"/>
  </si>
  <si>
    <t>北海道札幌市豊平区旭町７丁目３－７</t>
    <rPh sb="0" eb="3">
      <t>ホッカイドウ</t>
    </rPh>
    <rPh sb="3" eb="5">
      <t>サッポロ</t>
    </rPh>
    <phoneticPr fontId="1"/>
  </si>
  <si>
    <t>北海道札幌市豊平区平岸５条９丁目２－９</t>
    <rPh sb="0" eb="3">
      <t>ホッカイドウ</t>
    </rPh>
    <phoneticPr fontId="1"/>
  </si>
  <si>
    <t>北海道札幌市豊平区豊平４条３丁目３－２７</t>
  </si>
  <si>
    <t>北海道札幌市豊平区月寒東２条１１丁目１４－２１</t>
  </si>
  <si>
    <t>北海道札幌市豊平区中の島２条９丁目５－１</t>
  </si>
  <si>
    <t>北海道札幌市豊平区平岸４条１１丁目３－１４</t>
  </si>
  <si>
    <t>北海道札幌市豊平区月寒東１条１９丁目１－１６</t>
  </si>
  <si>
    <t>北海道札幌市豊平区平岸４条１丁目１－２２</t>
  </si>
  <si>
    <t>北海道札幌市豊平区福住１条３丁目９－３０</t>
  </si>
  <si>
    <t>北海道札幌市豊平区西岡４条１２丁目４－１</t>
  </si>
  <si>
    <t>北海道札幌市豊平区中の島２条１丁目３－１８</t>
  </si>
  <si>
    <t>北海道札幌市豊平区福住２条９丁目３－８</t>
  </si>
  <si>
    <t>北海道札幌市豊平区平岸１条１１丁目１－７</t>
  </si>
  <si>
    <t>北海道札幌市豊平区平岸１条２丁目７－３０</t>
  </si>
  <si>
    <t>北海道札幌市豊平区平岸２条６丁目１－１４</t>
  </si>
  <si>
    <t>北海道札幌市豊平区月寒西１条１１丁目３－５１</t>
  </si>
  <si>
    <t>北海道札幌市豊平区豊平３条１１丁目２－３</t>
    <rPh sb="0" eb="3">
      <t>ホッカイドウ</t>
    </rPh>
    <phoneticPr fontId="1"/>
  </si>
  <si>
    <t>北海道札幌市清田区真栄２条１丁目１１－２０</t>
  </si>
  <si>
    <t>北海道札幌市清田区里塚緑ヶ丘３丁目８－１</t>
  </si>
  <si>
    <t>北海道札幌市清田区平岡４条３丁目６－４３</t>
  </si>
  <si>
    <t>北海道札幌市清田区里塚２条２丁目４－１２</t>
  </si>
  <si>
    <t>北海道札幌市清田区北野５条２丁目２－２１</t>
  </si>
  <si>
    <t>北海道札幌市清田区清田６条３丁目４－２５</t>
  </si>
  <si>
    <t>北海道札幌市清田区里塚１条１丁目１４－８</t>
  </si>
  <si>
    <t>北海道札幌市清田区清田４条２丁目１－３０</t>
    <rPh sb="9" eb="11">
      <t>キヨタ</t>
    </rPh>
    <phoneticPr fontId="1"/>
  </si>
  <si>
    <t>北海道札幌市清田区北野６条５丁目３－１２</t>
    <rPh sb="0" eb="3">
      <t>ホッカイドウ</t>
    </rPh>
    <phoneticPr fontId="1"/>
  </si>
  <si>
    <t>北海道札幌市清田区平岡１条２丁目１１－３０</t>
  </si>
  <si>
    <t>北海道札幌市清田区北野７条４丁目１１－３０</t>
  </si>
  <si>
    <t>北海道札幌市清田区清田５条２丁目２９－１</t>
  </si>
  <si>
    <t>北海道札幌市清田区美しが丘３条２丁目６－２７</t>
  </si>
  <si>
    <t>北海道札幌市清田区真栄５条５丁目７－４３</t>
  </si>
  <si>
    <t>北海道札幌市清田区北野４条３丁目１－８</t>
  </si>
  <si>
    <t>北海道札幌市清田区里塚緑ヶ丘６丁目２６－１</t>
    <rPh sb="0" eb="6">
      <t>ホッカイドウサッポロシ</t>
    </rPh>
    <rPh sb="6" eb="9">
      <t>キヨタク</t>
    </rPh>
    <rPh sb="9" eb="11">
      <t>サトヅカ</t>
    </rPh>
    <rPh sb="11" eb="14">
      <t>ミドリガオカ</t>
    </rPh>
    <rPh sb="15" eb="17">
      <t>チョウメ</t>
    </rPh>
    <phoneticPr fontId="1"/>
  </si>
  <si>
    <t>北海道札幌市南区南３０条西８丁目８－５</t>
  </si>
  <si>
    <t>北海道札幌市南区澄川２条１丁目３－１</t>
  </si>
  <si>
    <t>北海道札幌市南区澄川６条１１丁目２－１０</t>
  </si>
  <si>
    <t>北海道札幌市南区真駒内上町４丁目８－２</t>
  </si>
  <si>
    <t>北海道札幌市南区真駒内泉町２丁目１－６</t>
    <rPh sb="0" eb="3">
      <t>ホッカイドウ</t>
    </rPh>
    <rPh sb="3" eb="6">
      <t>サッポロシ</t>
    </rPh>
    <rPh sb="6" eb="8">
      <t>ミナミク</t>
    </rPh>
    <rPh sb="8" eb="11">
      <t>マコマナイ</t>
    </rPh>
    <rPh sb="11" eb="12">
      <t>イズミ</t>
    </rPh>
    <rPh sb="12" eb="13">
      <t>マチ</t>
    </rPh>
    <rPh sb="14" eb="16">
      <t>チョウメ</t>
    </rPh>
    <phoneticPr fontId="1"/>
  </si>
  <si>
    <t>北海道札幌市南区真駒内上町３丁目１－１</t>
    <rPh sb="0" eb="6">
      <t>ホッカイドウサッポロシ</t>
    </rPh>
    <rPh sb="6" eb="8">
      <t>ミナミク</t>
    </rPh>
    <rPh sb="8" eb="11">
      <t>マコマナイ</t>
    </rPh>
    <rPh sb="14" eb="16">
      <t>チョウメ</t>
    </rPh>
    <phoneticPr fontId="1"/>
  </si>
  <si>
    <t>北海道札幌市南区真駒内３８０番１８</t>
    <rPh sb="0" eb="6">
      <t>ホッカイドウサッポロシ</t>
    </rPh>
    <rPh sb="6" eb="7">
      <t>ミナミ</t>
    </rPh>
    <rPh sb="7" eb="8">
      <t>ク</t>
    </rPh>
    <phoneticPr fontId="1"/>
  </si>
  <si>
    <t>北海道札幌市南区定山渓温泉東３丁目２５６番地</t>
  </si>
  <si>
    <t>北海道札幌市南区真駒内南町１丁目７－４</t>
  </si>
  <si>
    <t>北海道札幌市南区澄川５条５丁目５－１０</t>
  </si>
  <si>
    <t>北海道札幌市南区石山１条４丁目８－２６</t>
  </si>
  <si>
    <t>北海道札幌市南区川沿６条３丁目１－１４</t>
  </si>
  <si>
    <t>北海道札幌市南区真駒内緑町３丁目３－１</t>
  </si>
  <si>
    <t>北海道札幌市南区南沢２条３丁目７－１</t>
  </si>
  <si>
    <t>北海道札幌市西区宮の沢１条２丁目６－１６</t>
  </si>
  <si>
    <t>北海道札幌市西区発寒５条３丁目８－１２</t>
  </si>
  <si>
    <t>北海道札幌市西区八軒２条西１丁目３－１</t>
  </si>
  <si>
    <t>北海道札幌市西区西野４条７丁目１－８</t>
    <rPh sb="0" eb="6">
      <t>ホッカイドウサッポロシ</t>
    </rPh>
    <rPh sb="6" eb="8">
      <t>ニシク</t>
    </rPh>
    <rPh sb="8" eb="9">
      <t>ニシ</t>
    </rPh>
    <rPh sb="9" eb="10">
      <t>ノ</t>
    </rPh>
    <rPh sb="13" eb="15">
      <t>チョウメ</t>
    </rPh>
    <phoneticPr fontId="1"/>
  </si>
  <si>
    <t>北海道札幌市西区西野３条２丁目４－１</t>
    <rPh sb="0" eb="6">
      <t>ホッカイドウサッポロシ</t>
    </rPh>
    <rPh sb="6" eb="8">
      <t>ニシク</t>
    </rPh>
    <phoneticPr fontId="1"/>
  </si>
  <si>
    <t>北海道札幌市西区平和２条４丁目１１－２６</t>
    <rPh sb="0" eb="3">
      <t>ホッカイドウ</t>
    </rPh>
    <rPh sb="3" eb="6">
      <t>サッポロシ</t>
    </rPh>
    <rPh sb="6" eb="8">
      <t>ニシク</t>
    </rPh>
    <rPh sb="8" eb="10">
      <t>ヘイワ</t>
    </rPh>
    <rPh sb="11" eb="12">
      <t>ジョウ</t>
    </rPh>
    <rPh sb="13" eb="15">
      <t>チョウメ</t>
    </rPh>
    <phoneticPr fontId="1"/>
  </si>
  <si>
    <t>北海道札幌市西区八軒６条西７丁目２－３０</t>
  </si>
  <si>
    <t>北海道札幌市西区西町南１９丁目１－１４</t>
    <rPh sb="8" eb="10">
      <t>ニシマチ</t>
    </rPh>
    <rPh sb="10" eb="11">
      <t>ミナミ</t>
    </rPh>
    <phoneticPr fontId="1"/>
  </si>
  <si>
    <t>北海道札幌市西区西野９条５丁目８－１７</t>
    <rPh sb="0" eb="3">
      <t>ホッカイドウ</t>
    </rPh>
    <rPh sb="3" eb="5">
      <t>サッポロ</t>
    </rPh>
    <rPh sb="5" eb="6">
      <t>シ</t>
    </rPh>
    <rPh sb="6" eb="7">
      <t>ニシ</t>
    </rPh>
    <rPh sb="7" eb="8">
      <t>ク</t>
    </rPh>
    <rPh sb="8" eb="10">
      <t>ニシノ</t>
    </rPh>
    <rPh sb="11" eb="12">
      <t>ジョウ</t>
    </rPh>
    <rPh sb="13" eb="15">
      <t>チョウメ</t>
    </rPh>
    <phoneticPr fontId="1"/>
  </si>
  <si>
    <t>北海道札幌市西区琴似２条２丁目６－２５</t>
  </si>
  <si>
    <t>北海道札幌市西区発寒５条６丁目３－１</t>
  </si>
  <si>
    <t>北海道札幌市西区八軒３条東４丁目４－１６</t>
  </si>
  <si>
    <t>北海道札幌市西区西町南１３丁目３－１</t>
  </si>
  <si>
    <t>北海道札幌市西区発寒３条１丁目８－１</t>
  </si>
  <si>
    <t>北海道札幌市西区西野７条２丁目１－４５</t>
  </si>
  <si>
    <t>北海道札幌市西区二十四軒３条７丁目５－２８－２１３</t>
  </si>
  <si>
    <t>北海道札幌市西区西野４条３丁目８－１２</t>
  </si>
  <si>
    <t>北海道札幌市西区西野７条８丁目１４－５</t>
  </si>
  <si>
    <t>北海道札幌市西区宮の沢３条３丁目９－３</t>
  </si>
  <si>
    <t>北海道札幌市西区発寒６条１４丁目１８－２３</t>
  </si>
  <si>
    <t>北海道札幌市西区宮の沢２条５丁目３－７</t>
  </si>
  <si>
    <t>北海道札幌市西区八軒７条西１１丁目２－１５</t>
  </si>
  <si>
    <t>北海道札幌市西区二十四軒４条３丁目４－５</t>
  </si>
  <si>
    <t>北海道札幌市西区宮の沢１条１丁目７ー１０ワイビル宮の沢３Ｆ</t>
    <rPh sb="8" eb="9">
      <t>ミヤ</t>
    </rPh>
    <rPh sb="10" eb="11">
      <t>サワ</t>
    </rPh>
    <rPh sb="12" eb="13">
      <t>ジョウ</t>
    </rPh>
    <rPh sb="14" eb="16">
      <t>チョウメ</t>
    </rPh>
    <rPh sb="24" eb="25">
      <t>ミヤ</t>
    </rPh>
    <rPh sb="26" eb="27">
      <t>サワ</t>
    </rPh>
    <phoneticPr fontId="1"/>
  </si>
  <si>
    <t>北海道札幌市西区二十四軒１条７丁目１－３</t>
  </si>
  <si>
    <t>北海道札幌市西区山の手２条４丁目５－１９</t>
    <rPh sb="0" eb="6">
      <t>ホッカイドウサッポロシ</t>
    </rPh>
    <rPh sb="6" eb="8">
      <t>ニシク</t>
    </rPh>
    <rPh sb="8" eb="9">
      <t>ヤマ</t>
    </rPh>
    <rPh sb="10" eb="11">
      <t>テ</t>
    </rPh>
    <rPh sb="12" eb="13">
      <t>ジョウ</t>
    </rPh>
    <rPh sb="14" eb="16">
      <t>チョウメ</t>
    </rPh>
    <phoneticPr fontId="1"/>
  </si>
  <si>
    <t>北海道札幌市西区福井４丁目５－１</t>
  </si>
  <si>
    <t>北海道札幌市手稲区前田５条７丁目２－１５</t>
  </si>
  <si>
    <t>北海道札幌市手稲区星置１条１丁目２０－１</t>
  </si>
  <si>
    <t>北海道札幌市手稲区曙５条３丁目２－２５</t>
  </si>
  <si>
    <t>北海道札幌市手稲区新発寒５条９丁目３－２４</t>
  </si>
  <si>
    <t>北海道札幌市手稲区稲穂２条５丁目５－５</t>
  </si>
  <si>
    <t>北海道札幌市手稲区星置３条８丁目１－１０</t>
  </si>
  <si>
    <t>北海道札幌市手稲区曙９条１丁目９－１５</t>
  </si>
  <si>
    <t>北海道札幌市手稲区手稲前田５５５－３</t>
    <rPh sb="0" eb="6">
      <t>ホッカイドウサッポロシ</t>
    </rPh>
    <rPh sb="6" eb="9">
      <t>テイネク</t>
    </rPh>
    <phoneticPr fontId="1"/>
  </si>
  <si>
    <t>北海道札幌市手稲区前田８条１０丁目６－３５</t>
    <rPh sb="0" eb="6">
      <t>ホッカイドウサッポロシ</t>
    </rPh>
    <rPh sb="6" eb="9">
      <t>テイネク</t>
    </rPh>
    <rPh sb="12" eb="13">
      <t>ジョウ</t>
    </rPh>
    <rPh sb="15" eb="17">
      <t>チョウメ</t>
    </rPh>
    <phoneticPr fontId="1"/>
  </si>
  <si>
    <t>北海道札幌市手稲区新発寒１条１丁目１１２２－２７</t>
    <rPh sb="0" eb="3">
      <t>ホッカイドウ</t>
    </rPh>
    <rPh sb="3" eb="6">
      <t>サッポロシ</t>
    </rPh>
    <rPh sb="6" eb="9">
      <t>テイネク</t>
    </rPh>
    <rPh sb="9" eb="12">
      <t>シンハッサム</t>
    </rPh>
    <rPh sb="13" eb="14">
      <t>ジョウ</t>
    </rPh>
    <rPh sb="15" eb="17">
      <t>チョウメ</t>
    </rPh>
    <phoneticPr fontId="1"/>
  </si>
  <si>
    <t>北海道札幌市手稲区稲穂２条５丁目１０－１</t>
    <rPh sb="0" eb="6">
      <t>ホッカイドウサッポロシ</t>
    </rPh>
    <rPh sb="6" eb="9">
      <t>テイネク</t>
    </rPh>
    <phoneticPr fontId="1"/>
  </si>
  <si>
    <t>北海道札幌市手稲区曙１１条１丁目３－３０</t>
  </si>
  <si>
    <t>北海道札幌市手稲区曙２条１丁目２－３１</t>
  </si>
  <si>
    <t>北海道札幌市手稲区前田８条１２丁目５－１</t>
  </si>
  <si>
    <t>北海道札幌市手稲区稲穂４条７丁目１－１５</t>
  </si>
  <si>
    <t>北海道札幌市手稲区前田６条１１丁目１ー２５</t>
  </si>
  <si>
    <t>北海道札幌市手稲区新発寒４条１丁目１ー１６</t>
    <rPh sb="0" eb="6">
      <t>ホッカイドウサッポロシ</t>
    </rPh>
    <rPh sb="6" eb="9">
      <t>テイネク</t>
    </rPh>
    <rPh sb="9" eb="12">
      <t>シンハッサム</t>
    </rPh>
    <rPh sb="13" eb="14">
      <t>ジョウ</t>
    </rPh>
    <rPh sb="15" eb="17">
      <t>チョウメ</t>
    </rPh>
    <phoneticPr fontId="1"/>
  </si>
  <si>
    <t>北海道札幌市手稲区前田４条１３丁目１４ー１６</t>
    <rPh sb="0" eb="3">
      <t>ホッカイドウ</t>
    </rPh>
    <rPh sb="3" eb="6">
      <t>サッポロシ</t>
    </rPh>
    <rPh sb="6" eb="9">
      <t>テイネク</t>
    </rPh>
    <rPh sb="9" eb="11">
      <t>マエダ</t>
    </rPh>
    <rPh sb="12" eb="13">
      <t>ジョウ</t>
    </rPh>
    <rPh sb="15" eb="17">
      <t>チョウメ</t>
    </rPh>
    <phoneticPr fontId="0"/>
  </si>
  <si>
    <t>北海道札幌市手稲区前田１３条１０丁目１８－１５</t>
    <rPh sb="0" eb="6">
      <t>ホッカイドウサッポロシ</t>
    </rPh>
    <rPh sb="6" eb="9">
      <t>テイネク</t>
    </rPh>
    <rPh sb="9" eb="11">
      <t>マエダ</t>
    </rPh>
    <rPh sb="13" eb="14">
      <t>ジョウ</t>
    </rPh>
    <rPh sb="16" eb="18">
      <t>チョウメ</t>
    </rPh>
    <phoneticPr fontId="1"/>
  </si>
  <si>
    <t>北海道札幌市中央区北５条西２７丁目３－５エスポアール円山１Ｆ</t>
  </si>
  <si>
    <t>北海道札幌市中央区南６条西２３丁目２－２パークレジデンス鶴１０３</t>
  </si>
  <si>
    <t>北海道札幌市中央区南１５条西１３丁目２－２９ラ・カリダ・デ・ビダ１０１</t>
  </si>
  <si>
    <t>北海道札幌市中央区北２条西２４丁目２－３０プライムコート北２条１Ｆ</t>
  </si>
  <si>
    <t>北海道札幌市中央区南２条西２５丁目１－２７</t>
  </si>
  <si>
    <t>北海道札幌市中央区南１４条西１６丁目３－１</t>
  </si>
  <si>
    <t>北海道札幌市中央区北２条東７丁目８２ラ・ポール永山公園１Ｆ</t>
    <rPh sb="0" eb="9">
      <t>ホッカイドウサッポロシチュウオウク</t>
    </rPh>
    <rPh sb="9" eb="10">
      <t>キタ</t>
    </rPh>
    <rPh sb="11" eb="12">
      <t>ジョウ</t>
    </rPh>
    <rPh sb="12" eb="13">
      <t>ヒガシ</t>
    </rPh>
    <rPh sb="14" eb="16">
      <t>チョウメ</t>
    </rPh>
    <rPh sb="23" eb="25">
      <t>ナガヤマ</t>
    </rPh>
    <rPh sb="25" eb="27">
      <t>コウエン</t>
    </rPh>
    <phoneticPr fontId="1"/>
  </si>
  <si>
    <t>北海道札幌市中央区南１条西２４丁目１－６レクシブ裏参道１Ｆ－Ａ</t>
  </si>
  <si>
    <t>北海道札幌市中央区大通西２０丁目１－３</t>
  </si>
  <si>
    <t>北海道札幌市中央区宮の森３条８丁目４－３フォレストヒルズ宮の森１０３</t>
  </si>
  <si>
    <t>北海道札幌市中央区南１１条西８丁目４－８</t>
  </si>
  <si>
    <t>北海道札幌市中央区南１６条西７丁目２－８</t>
  </si>
  <si>
    <t>北海道札幌市中央区南１５条西１１丁目２－３８</t>
  </si>
  <si>
    <t>北海道札幌市中央区北６条西２６丁目２－１</t>
  </si>
  <si>
    <t>北海道札幌市中央区大通西１３丁目４－１６１</t>
    <rPh sb="0" eb="3">
      <t>ホッカイドウ</t>
    </rPh>
    <rPh sb="3" eb="6">
      <t>サッポロシ</t>
    </rPh>
    <rPh sb="6" eb="9">
      <t>チュウオウク</t>
    </rPh>
    <phoneticPr fontId="1"/>
  </si>
  <si>
    <t>北海道札幌市中央区南２条西１０丁目１０００－３０ｆｅｅｌ２１０－１Ｆ</t>
    <rPh sb="0" eb="6">
      <t>ホッカイドウサッポロシ</t>
    </rPh>
    <rPh sb="6" eb="9">
      <t>チュウオウク</t>
    </rPh>
    <phoneticPr fontId="1"/>
  </si>
  <si>
    <t>北海道札幌市中央区南２３条西１５丁目１－１</t>
    <rPh sb="0" eb="9">
      <t>ホッカイドウサッポロシチュウオウク</t>
    </rPh>
    <rPh sb="9" eb="10">
      <t>ミナミ</t>
    </rPh>
    <rPh sb="16" eb="18">
      <t>チョウメ</t>
    </rPh>
    <phoneticPr fontId="1"/>
  </si>
  <si>
    <t>北海道札幌市中央区南１５条西１８丁目３－２</t>
    <rPh sb="0" eb="3">
      <t>ホッカイドウ</t>
    </rPh>
    <rPh sb="3" eb="9">
      <t>サッポロシチュウオウク</t>
    </rPh>
    <rPh sb="9" eb="10">
      <t>ミナミ</t>
    </rPh>
    <rPh sb="12" eb="13">
      <t>ジョウ</t>
    </rPh>
    <rPh sb="13" eb="14">
      <t>ニシ</t>
    </rPh>
    <rPh sb="16" eb="18">
      <t>チョウメ</t>
    </rPh>
    <phoneticPr fontId="1"/>
  </si>
  <si>
    <t>北海道札幌市中央区大通西１３丁目４－１６１</t>
    <rPh sb="0" eb="9">
      <t>ホッカイドウサッポロシチュウオウク</t>
    </rPh>
    <rPh sb="9" eb="11">
      <t>オオドオリ</t>
    </rPh>
    <rPh sb="11" eb="12">
      <t>ニシ</t>
    </rPh>
    <rPh sb="14" eb="16">
      <t>チョウメ</t>
    </rPh>
    <phoneticPr fontId="1"/>
  </si>
  <si>
    <t>北海道札幌市中央区南１５条西１９丁目４－１</t>
    <rPh sb="0" eb="3">
      <t>ホッカイドウ</t>
    </rPh>
    <rPh sb="3" eb="6">
      <t>サッポロシ</t>
    </rPh>
    <rPh sb="6" eb="9">
      <t>チュウオウク</t>
    </rPh>
    <rPh sb="9" eb="10">
      <t>ミナミ</t>
    </rPh>
    <rPh sb="12" eb="13">
      <t>ジョウ</t>
    </rPh>
    <rPh sb="13" eb="14">
      <t>ニシ</t>
    </rPh>
    <rPh sb="16" eb="18">
      <t>チョウメ</t>
    </rPh>
    <phoneticPr fontId="1"/>
  </si>
  <si>
    <t>北海道札幌市中央区南２条西１３丁目３１８－１シェ・モア大通１階</t>
    <rPh sb="0" eb="3">
      <t>ホッカイドウ</t>
    </rPh>
    <rPh sb="3" eb="6">
      <t>サッポロシ</t>
    </rPh>
    <rPh sb="6" eb="9">
      <t>チュウオウク</t>
    </rPh>
    <rPh sb="9" eb="10">
      <t>ミナミ</t>
    </rPh>
    <rPh sb="11" eb="12">
      <t>ジョウ</t>
    </rPh>
    <rPh sb="15" eb="17">
      <t>チョウメ</t>
    </rPh>
    <rPh sb="27" eb="29">
      <t>オオドオ</t>
    </rPh>
    <rPh sb="30" eb="31">
      <t>カイ</t>
    </rPh>
    <phoneticPr fontId="1"/>
  </si>
  <si>
    <t>北海道札幌市中央区南６条西１２丁目１３０２－２６</t>
    <rPh sb="0" eb="3">
      <t>ホッカイドウ</t>
    </rPh>
    <rPh sb="3" eb="6">
      <t>サッポロシ</t>
    </rPh>
    <rPh sb="6" eb="9">
      <t>チュウオウク</t>
    </rPh>
    <rPh sb="9" eb="10">
      <t>ミナミ</t>
    </rPh>
    <rPh sb="11" eb="12">
      <t>ジョウ</t>
    </rPh>
    <rPh sb="15" eb="17">
      <t>チョウメ</t>
    </rPh>
    <phoneticPr fontId="1"/>
  </si>
  <si>
    <t>北海道札幌市北区北３５条西２丁目１－４０</t>
  </si>
  <si>
    <t>北海道札幌市北区新琴似５条２丁目１－８エスタウンＧ棟１Ｆ</t>
  </si>
  <si>
    <t>北海道札幌市北区新琴似８条１丁目２－５宮崎建設ビル１Ｆ</t>
  </si>
  <si>
    <t>北海道札幌市北区北２２条西４丁目１－１　Ｎｅｘｕｓ　Ｂｌｄｇ．ｌＦ</t>
  </si>
  <si>
    <t>北海道札幌市北区北２５条西４丁目２－２</t>
  </si>
  <si>
    <t>北海道札幌市北区太平１０条５丁目２－１</t>
  </si>
  <si>
    <t>北海道札幌市北区北３７条西４丁目１－２５</t>
    <rPh sb="0" eb="8">
      <t>ホッカイドウサッポロシキタク</t>
    </rPh>
    <rPh sb="8" eb="9">
      <t>キタ</t>
    </rPh>
    <rPh sb="11" eb="12">
      <t>ジョウ</t>
    </rPh>
    <rPh sb="12" eb="13">
      <t>ニシ</t>
    </rPh>
    <rPh sb="14" eb="16">
      <t>チョウメ</t>
    </rPh>
    <phoneticPr fontId="1"/>
  </si>
  <si>
    <t>北海道札幌市北区南あいの里５丁目８－１０</t>
    <rPh sb="0" eb="3">
      <t>ホッカイドウ</t>
    </rPh>
    <rPh sb="3" eb="6">
      <t>サッポロシ</t>
    </rPh>
    <rPh sb="6" eb="8">
      <t>キタク</t>
    </rPh>
    <phoneticPr fontId="1"/>
  </si>
  <si>
    <t>北海道札幌市北区屯田６条７丁目１－１３</t>
    <rPh sb="0" eb="8">
      <t>ホッカイドウサッポロシキタク</t>
    </rPh>
    <phoneticPr fontId="1"/>
  </si>
  <si>
    <t>北海道札幌市北区新琴似１１条４丁目３－１６</t>
    <rPh sb="0" eb="8">
      <t>ホッカイドウサッポロシキタク</t>
    </rPh>
    <phoneticPr fontId="1"/>
  </si>
  <si>
    <t>北海道札幌市北区新川３条７丁目１－６５</t>
    <rPh sb="0" eb="8">
      <t>ホッカイドウサッポロシキタク</t>
    </rPh>
    <rPh sb="8" eb="10">
      <t>シンカワ</t>
    </rPh>
    <rPh sb="11" eb="12">
      <t>ジョウ</t>
    </rPh>
    <rPh sb="13" eb="15">
      <t>チョウメ</t>
    </rPh>
    <phoneticPr fontId="1"/>
  </si>
  <si>
    <t>北海道札幌市東区北１１条東３丁目２－７－１０１</t>
  </si>
  <si>
    <t>北海道札幌市東区北２１条東２０丁目３－２０</t>
  </si>
  <si>
    <t>北海道札幌市東区北１４条東１３丁目１－２５</t>
  </si>
  <si>
    <t>北海道札幌市東区北３０条東７丁目１－１８プラザ３０ １Ｆ</t>
    <rPh sb="0" eb="6">
      <t>ホッカイドウサッポロシ</t>
    </rPh>
    <rPh sb="6" eb="8">
      <t>ヒガシク</t>
    </rPh>
    <rPh sb="8" eb="9">
      <t>キタ</t>
    </rPh>
    <rPh sb="14" eb="16">
      <t>チョウメ</t>
    </rPh>
    <phoneticPr fontId="1"/>
  </si>
  <si>
    <t>北海道札幌市東区北１１条東６丁目１－３５</t>
    <rPh sb="0" eb="6">
      <t>ホッカイドウサッポロシ</t>
    </rPh>
    <rPh sb="6" eb="8">
      <t>ヒガシク</t>
    </rPh>
    <phoneticPr fontId="1"/>
  </si>
  <si>
    <t>北海道札幌市東区東苗穂１２条３丁目１－１８</t>
    <rPh sb="0" eb="8">
      <t>ホッカイドウサッポロシヒガシク</t>
    </rPh>
    <phoneticPr fontId="1"/>
  </si>
  <si>
    <t>北海道札幌市東区北３９条東１９丁目２－１５</t>
    <rPh sb="0" eb="6">
      <t>ホッカイドウサッポロシ</t>
    </rPh>
    <rPh sb="6" eb="8">
      <t>ヒガシク</t>
    </rPh>
    <rPh sb="8" eb="9">
      <t>キタ</t>
    </rPh>
    <rPh sb="11" eb="12">
      <t>ジョウ</t>
    </rPh>
    <rPh sb="12" eb="13">
      <t>ヒガシ</t>
    </rPh>
    <rPh sb="15" eb="17">
      <t>チョウメ</t>
    </rPh>
    <phoneticPr fontId="1"/>
  </si>
  <si>
    <t>北海道札幌市東区北２５条東１２丁目３－１３</t>
    <rPh sb="0" eb="8">
      <t>ホッカイドウサッポロシヒガシク</t>
    </rPh>
    <rPh sb="8" eb="9">
      <t>キタ</t>
    </rPh>
    <rPh sb="11" eb="12">
      <t>ジョウ</t>
    </rPh>
    <rPh sb="12" eb="13">
      <t>ヒガシ</t>
    </rPh>
    <rPh sb="15" eb="17">
      <t>チョウメ</t>
    </rPh>
    <phoneticPr fontId="1"/>
  </si>
  <si>
    <t>北海道札幌市東区北１２条東１２丁目２－３３</t>
    <rPh sb="0" eb="9">
      <t>ホッカイドウサッポロシヒガシクキタ</t>
    </rPh>
    <rPh sb="15" eb="17">
      <t>チョウメ</t>
    </rPh>
    <phoneticPr fontId="1"/>
  </si>
  <si>
    <t>北海道札幌市東区北４３条東９丁目３－１０</t>
    <rPh sb="0" eb="9">
      <t>ホッカイドウサッポロシヒガシクキタ</t>
    </rPh>
    <rPh sb="14" eb="16">
      <t>チョウメ</t>
    </rPh>
    <phoneticPr fontId="1"/>
  </si>
  <si>
    <t>北海道札幌市東区北２３条東２丁目６－１２</t>
    <rPh sb="0" eb="9">
      <t>ホッカイドウサッポロシヒガシクキタ</t>
    </rPh>
    <rPh sb="11" eb="12">
      <t>ジョウ</t>
    </rPh>
    <rPh sb="12" eb="13">
      <t>ヒガシ</t>
    </rPh>
    <rPh sb="14" eb="16">
      <t>チョウメ</t>
    </rPh>
    <phoneticPr fontId="1"/>
  </si>
  <si>
    <t>北海道札幌市東区北１６条東１５丁目２－２０</t>
    <rPh sb="0" eb="9">
      <t>ホッカイドウサッポロシヒガシクキタ</t>
    </rPh>
    <rPh sb="11" eb="12">
      <t>ジョウ</t>
    </rPh>
    <rPh sb="12" eb="13">
      <t>ヒガシ</t>
    </rPh>
    <rPh sb="15" eb="17">
      <t>チョウメ</t>
    </rPh>
    <phoneticPr fontId="1"/>
  </si>
  <si>
    <t>北海道札幌市東区北７条東８丁目１－６　ＦＡ－Ｎ７　Ｃ棟ビル</t>
    <rPh sb="0" eb="6">
      <t>ホッカイドウサッポロシ</t>
    </rPh>
    <rPh sb="6" eb="8">
      <t>ヒガシク</t>
    </rPh>
    <rPh sb="8" eb="9">
      <t>キタ</t>
    </rPh>
    <rPh sb="10" eb="11">
      <t>ジョウ</t>
    </rPh>
    <rPh sb="11" eb="12">
      <t>ヒガシ</t>
    </rPh>
    <rPh sb="13" eb="15">
      <t>チョウメ</t>
    </rPh>
    <rPh sb="26" eb="27">
      <t>トウ</t>
    </rPh>
    <phoneticPr fontId="1"/>
  </si>
  <si>
    <t>北海道札幌市白石区東札幌４条６丁目１－１５ホワイト４・６ビル２Ｆ</t>
  </si>
  <si>
    <t>北海道札幌市白石区南郷通１３丁目南４－２６ウィン・ベネチアン１０１</t>
  </si>
  <si>
    <t>北海道札幌市白石区東札幌２条５丁目６－１</t>
  </si>
  <si>
    <t>北海道札幌市白石区本郷通７丁目南１－３</t>
    <rPh sb="0" eb="3">
      <t>ホッカイドウ</t>
    </rPh>
    <rPh sb="3" eb="6">
      <t>サッポロシ</t>
    </rPh>
    <rPh sb="6" eb="9">
      <t>シロイシク</t>
    </rPh>
    <rPh sb="9" eb="12">
      <t>ホンゴウドオリ</t>
    </rPh>
    <rPh sb="13" eb="15">
      <t>チョウメ</t>
    </rPh>
    <rPh sb="15" eb="16">
      <t>ミナミ</t>
    </rPh>
    <phoneticPr fontId="1"/>
  </si>
  <si>
    <t>北海道札幌市白石区南郷通１８丁目北３－１４</t>
    <rPh sb="0" eb="3">
      <t>ホッカイドウ</t>
    </rPh>
    <rPh sb="3" eb="6">
      <t>サッポロシ</t>
    </rPh>
    <rPh sb="6" eb="9">
      <t>シロイシク</t>
    </rPh>
    <phoneticPr fontId="1"/>
  </si>
  <si>
    <t>北海道札幌市白石区本郷通９丁目南２－１０</t>
    <rPh sb="0" eb="9">
      <t>ホッカイドウサッポロシシロイシク</t>
    </rPh>
    <phoneticPr fontId="1"/>
  </si>
  <si>
    <t>北海道札幌市白石区本郷通８丁目北７－１４</t>
  </si>
  <si>
    <t>北海道札幌市白石区本通１丁目北３－１０</t>
    <rPh sb="0" eb="6">
      <t>ホッカイドウサッポロシ</t>
    </rPh>
    <rPh sb="6" eb="9">
      <t>シロイシク</t>
    </rPh>
    <rPh sb="9" eb="11">
      <t>ホンドオ</t>
    </rPh>
    <rPh sb="14" eb="15">
      <t>キタ</t>
    </rPh>
    <phoneticPr fontId="1"/>
  </si>
  <si>
    <t>北海道札幌市白石区本郷通８丁目南１－２</t>
    <rPh sb="0" eb="6">
      <t>ホッカイドウサッポロシ</t>
    </rPh>
    <rPh sb="6" eb="9">
      <t>シロイシク</t>
    </rPh>
    <rPh sb="9" eb="11">
      <t>ホンゴウ</t>
    </rPh>
    <rPh sb="11" eb="12">
      <t>トオ</t>
    </rPh>
    <rPh sb="15" eb="16">
      <t>ミナミ</t>
    </rPh>
    <phoneticPr fontId="1"/>
  </si>
  <si>
    <t>北海道札幌市白石区菊水元町６条２丁目７－１</t>
    <rPh sb="0" eb="9">
      <t>ホッカイドウサッポロシシロイシク</t>
    </rPh>
    <rPh sb="9" eb="11">
      <t>キクスイ</t>
    </rPh>
    <rPh sb="11" eb="13">
      <t>モトマチ</t>
    </rPh>
    <rPh sb="16" eb="18">
      <t>チョウメ</t>
    </rPh>
    <phoneticPr fontId="1"/>
  </si>
  <si>
    <t>北海道札幌市白石区平和通３丁目北３－３シンエー平和通ビル２Ｆ</t>
    <rPh sb="0" eb="6">
      <t>ホッカイドウサッポロシ</t>
    </rPh>
    <rPh sb="6" eb="9">
      <t>シロイシク</t>
    </rPh>
    <rPh sb="9" eb="11">
      <t>ヘイワ</t>
    </rPh>
    <rPh sb="11" eb="12">
      <t>トオ</t>
    </rPh>
    <rPh sb="13" eb="15">
      <t>チョウメ</t>
    </rPh>
    <rPh sb="15" eb="16">
      <t>キタ</t>
    </rPh>
    <rPh sb="23" eb="25">
      <t>ヘイワ</t>
    </rPh>
    <rPh sb="25" eb="26">
      <t>トオ</t>
    </rPh>
    <phoneticPr fontId="1"/>
  </si>
  <si>
    <t>北海道札幌市厚別区厚別西２条４丁目２－１０</t>
    <rPh sb="0" eb="11">
      <t>ホッカイドウサッポロシアツベツクアツベツ</t>
    </rPh>
    <rPh sb="11" eb="12">
      <t>ニシ</t>
    </rPh>
    <rPh sb="13" eb="14">
      <t>ジョウ</t>
    </rPh>
    <rPh sb="15" eb="17">
      <t>チョウメ</t>
    </rPh>
    <phoneticPr fontId="1"/>
  </si>
  <si>
    <t>北海道札幌市厚別区厚別南２丁目１２－１４</t>
    <rPh sb="0" eb="11">
      <t>ホッカイドウサッポロシアツベツクアツベツ</t>
    </rPh>
    <rPh sb="11" eb="12">
      <t>ミナミ</t>
    </rPh>
    <rPh sb="13" eb="15">
      <t>チョウメ</t>
    </rPh>
    <phoneticPr fontId="1"/>
  </si>
  <si>
    <t>北海道札幌市厚別区厚別南５丁目３－３５</t>
    <rPh sb="0" eb="11">
      <t>ホッカイドウサッポロシアツベツクアツベツ</t>
    </rPh>
    <rPh sb="11" eb="12">
      <t>ミナミ</t>
    </rPh>
    <rPh sb="13" eb="15">
      <t>チョウメ</t>
    </rPh>
    <phoneticPr fontId="1"/>
  </si>
  <si>
    <t>北海道札幌市厚別区上野幌３条４丁目１９－２６ ホクノー上野幌ビル１Ｆ</t>
    <rPh sb="0" eb="3">
      <t>ホッカイドウ</t>
    </rPh>
    <rPh sb="3" eb="5">
      <t>サッポロ</t>
    </rPh>
    <rPh sb="5" eb="6">
      <t>シ</t>
    </rPh>
    <rPh sb="6" eb="8">
      <t>アツベツ</t>
    </rPh>
    <rPh sb="8" eb="9">
      <t>ク</t>
    </rPh>
    <rPh sb="9" eb="12">
      <t>カミノッポロ</t>
    </rPh>
    <rPh sb="13" eb="14">
      <t>ジョウ</t>
    </rPh>
    <rPh sb="15" eb="17">
      <t>チョウメ</t>
    </rPh>
    <rPh sb="27" eb="30">
      <t>カミノッポロ</t>
    </rPh>
    <phoneticPr fontId="1"/>
  </si>
  <si>
    <t>北海道札幌市厚別区厚別中央３条２丁目１６－３７</t>
    <rPh sb="0" eb="11">
      <t>ホッカイドウサッポロシアツベツクアツベツ</t>
    </rPh>
    <rPh sb="11" eb="13">
      <t>チュウオウ</t>
    </rPh>
    <rPh sb="14" eb="15">
      <t>ジョウ</t>
    </rPh>
    <rPh sb="16" eb="18">
      <t>チョウメ</t>
    </rPh>
    <phoneticPr fontId="1"/>
  </si>
  <si>
    <t>北海道札幌市厚別区厚別西３条３丁目４－１４</t>
    <rPh sb="0" eb="11">
      <t>ホッカイドウサッポロシアツベツクアツベツ</t>
    </rPh>
    <rPh sb="11" eb="12">
      <t>ニシ</t>
    </rPh>
    <rPh sb="13" eb="14">
      <t>ジョウ</t>
    </rPh>
    <rPh sb="15" eb="17">
      <t>チョウメ</t>
    </rPh>
    <phoneticPr fontId="1"/>
  </si>
  <si>
    <t>北海道札幌市豊平区月寒東１条１５丁目１－２０</t>
  </si>
  <si>
    <t>北海道札幌市豊平区平岸３条５丁目４－１７－１０１</t>
  </si>
  <si>
    <t>北海道札幌市豊平区平岸３条４丁目１－２９－１００１</t>
  </si>
  <si>
    <t>北海道札幌市豊平区平岸２条９丁目２－１マインコーポ平岸１０４</t>
  </si>
  <si>
    <t>北海道札幌市豊平区平岸６条１７丁目１－２５</t>
  </si>
  <si>
    <t>北海道札幌市豊平区美園３条４丁目１－１６</t>
  </si>
  <si>
    <t>北海道札幌市豊平区中の島２条３丁目１－２４中の島２・３ビル１Ｆ</t>
    <rPh sb="0" eb="6">
      <t>ホッカイドウサッポロシ</t>
    </rPh>
    <rPh sb="6" eb="9">
      <t>トヨヒラク</t>
    </rPh>
    <rPh sb="9" eb="10">
      <t>ナカ</t>
    </rPh>
    <rPh sb="11" eb="12">
      <t>シマ</t>
    </rPh>
    <rPh sb="13" eb="14">
      <t>ジョウ</t>
    </rPh>
    <rPh sb="15" eb="17">
      <t>チョウメ</t>
    </rPh>
    <rPh sb="21" eb="22">
      <t>ナカ</t>
    </rPh>
    <rPh sb="23" eb="24">
      <t>シマ</t>
    </rPh>
    <phoneticPr fontId="1"/>
  </si>
  <si>
    <t>北海道札幌市豊平区美園７条５丁目３－９</t>
    <rPh sb="0" eb="6">
      <t>ホッカイドウサッポロシ</t>
    </rPh>
    <rPh sb="6" eb="9">
      <t>トヨヒラク</t>
    </rPh>
    <phoneticPr fontId="1"/>
  </si>
  <si>
    <t>北海道札幌市豊平区平岸２条６丁目２－１８</t>
    <rPh sb="0" eb="6">
      <t>ホッカイドウサッポロシ</t>
    </rPh>
    <rPh sb="6" eb="9">
      <t>トヨヒラク</t>
    </rPh>
    <phoneticPr fontId="1"/>
  </si>
  <si>
    <t>北海道札幌市豊平区美園３条７丁目１－１９</t>
    <rPh sb="0" eb="9">
      <t>ホッカイドウサッポロシトヨヒラク</t>
    </rPh>
    <phoneticPr fontId="1"/>
  </si>
  <si>
    <t>北海道札幌市豊平区美園８条３丁目３－２</t>
    <rPh sb="0" eb="6">
      <t>ホッカイドウサッポロシ</t>
    </rPh>
    <rPh sb="6" eb="9">
      <t>トヨヒラク</t>
    </rPh>
    <rPh sb="9" eb="11">
      <t>ミソノ</t>
    </rPh>
    <rPh sb="12" eb="13">
      <t>ジョウ</t>
    </rPh>
    <rPh sb="14" eb="16">
      <t>チョウメ</t>
    </rPh>
    <phoneticPr fontId="1"/>
  </si>
  <si>
    <t>北海道札幌市豊平区福住１条６丁目１５－１５</t>
    <rPh sb="0" eb="9">
      <t>ホッカイドウサッポロシトヨヒラク</t>
    </rPh>
    <rPh sb="9" eb="11">
      <t>フクズミ</t>
    </rPh>
    <rPh sb="14" eb="16">
      <t>チョウメ</t>
    </rPh>
    <phoneticPr fontId="1"/>
  </si>
  <si>
    <t>北海道札幌市豊平区中の島２条７丁目２－２ＭＴビル１Ｆ</t>
    <rPh sb="0" eb="9">
      <t>ホッカイドウサッポロシトヨヒラク</t>
    </rPh>
    <rPh sb="9" eb="10">
      <t>ナカ</t>
    </rPh>
    <rPh sb="11" eb="12">
      <t>シマ</t>
    </rPh>
    <rPh sb="13" eb="14">
      <t>ジョウ</t>
    </rPh>
    <rPh sb="15" eb="17">
      <t>チョウメ</t>
    </rPh>
    <phoneticPr fontId="1"/>
  </si>
  <si>
    <t>北海道札幌市豊平区豊平３条１２丁目１－１</t>
    <rPh sb="0" eb="9">
      <t>ホッカイドウサッポロシトヨヒラク</t>
    </rPh>
    <rPh sb="9" eb="11">
      <t>トヨヒラ</t>
    </rPh>
    <rPh sb="12" eb="13">
      <t>ジョウ</t>
    </rPh>
    <rPh sb="15" eb="17">
      <t>チョウメ</t>
    </rPh>
    <phoneticPr fontId="1"/>
  </si>
  <si>
    <t>北海道札幌市豊平区豊平８条１２丁目１－３鳥井ビル１Ｆ</t>
    <rPh sb="0" eb="3">
      <t>ホッカイドウ</t>
    </rPh>
    <rPh sb="3" eb="6">
      <t>サッポロシ</t>
    </rPh>
    <rPh sb="6" eb="9">
      <t>トヨヒラク</t>
    </rPh>
    <rPh sb="9" eb="11">
      <t>トヨヒラ</t>
    </rPh>
    <rPh sb="12" eb="13">
      <t>ジョウ</t>
    </rPh>
    <rPh sb="15" eb="17">
      <t>チョウメ</t>
    </rPh>
    <rPh sb="20" eb="22">
      <t>トリイ</t>
    </rPh>
    <phoneticPr fontId="1"/>
  </si>
  <si>
    <t>北海道札幌市豊平区美園２条６丁目２－８白南ハイツ美園１Ｆ</t>
    <rPh sb="0" eb="6">
      <t>ホッカイドウサッポロシ</t>
    </rPh>
    <rPh sb="6" eb="8">
      <t>トヨヒラ</t>
    </rPh>
    <rPh sb="8" eb="9">
      <t>ク</t>
    </rPh>
    <rPh sb="9" eb="11">
      <t>ミソノ</t>
    </rPh>
    <rPh sb="12" eb="13">
      <t>ジョウ</t>
    </rPh>
    <rPh sb="14" eb="16">
      <t>チョウメ</t>
    </rPh>
    <rPh sb="19" eb="20">
      <t>シロ</t>
    </rPh>
    <rPh sb="20" eb="21">
      <t>ミナミ</t>
    </rPh>
    <rPh sb="24" eb="26">
      <t>ミソノ</t>
    </rPh>
    <phoneticPr fontId="1"/>
  </si>
  <si>
    <t>北海道札幌市豊平区西岡１条８丁目１－８</t>
    <rPh sb="0" eb="6">
      <t>ホッカイドウサッポロシ</t>
    </rPh>
    <rPh sb="6" eb="9">
      <t>トヨヒラク</t>
    </rPh>
    <rPh sb="9" eb="11">
      <t>ニシオカ</t>
    </rPh>
    <rPh sb="12" eb="13">
      <t>ジョウ</t>
    </rPh>
    <rPh sb="14" eb="16">
      <t>チョウメ</t>
    </rPh>
    <phoneticPr fontId="1"/>
  </si>
  <si>
    <t>北海道札幌市豊平区平岸２条１１丁目１－２９</t>
  </si>
  <si>
    <t>北海道札幌市清田区平岡２条５丁目２－５０イオンタウン平岡内</t>
    <rPh sb="26" eb="28">
      <t>ヒラオカ</t>
    </rPh>
    <rPh sb="28" eb="29">
      <t>ナイ</t>
    </rPh>
    <phoneticPr fontId="1"/>
  </si>
  <si>
    <t>北海道札幌市清田区清田２条１丁目３－５０</t>
  </si>
  <si>
    <t>北海道札幌市清田区平岡１条２丁目２－６</t>
  </si>
  <si>
    <t>北海道札幌市清田区平岡２条１丁目５－８</t>
    <rPh sb="0" eb="6">
      <t>ホッカイドウサッポロシ</t>
    </rPh>
    <rPh sb="6" eb="9">
      <t>キヨタク</t>
    </rPh>
    <phoneticPr fontId="1"/>
  </si>
  <si>
    <t>北海道札幌市清田区里塚緑ヶ丘６丁目１－１</t>
    <rPh sb="0" eb="3">
      <t>ホッカイドウ</t>
    </rPh>
    <rPh sb="3" eb="6">
      <t>サッポロシ</t>
    </rPh>
    <rPh sb="6" eb="9">
      <t>キヨタク</t>
    </rPh>
    <rPh sb="9" eb="11">
      <t>サトヅカ</t>
    </rPh>
    <rPh sb="11" eb="14">
      <t>ミドリガオカ</t>
    </rPh>
    <rPh sb="15" eb="17">
      <t>チョウメ</t>
    </rPh>
    <phoneticPr fontId="1"/>
  </si>
  <si>
    <t>北海道札幌市清田区北野５条３丁目９－１５</t>
    <rPh sb="0" eb="6">
      <t>ホッカイドウサッポロシ</t>
    </rPh>
    <rPh sb="6" eb="9">
      <t>キヨタク</t>
    </rPh>
    <rPh sb="9" eb="10">
      <t>キタ</t>
    </rPh>
    <rPh sb="10" eb="11">
      <t>ノ</t>
    </rPh>
    <rPh sb="12" eb="13">
      <t>ジョウ</t>
    </rPh>
    <rPh sb="14" eb="16">
      <t>チョウメ</t>
    </rPh>
    <phoneticPr fontId="1"/>
  </si>
  <si>
    <t>北海道札幌市南区真駒内幸町２丁目２－２</t>
  </si>
  <si>
    <t>北海道札幌市南区澄川３条１丁目１－１２</t>
    <rPh sb="0" eb="3">
      <t>ホッカイドウ</t>
    </rPh>
    <rPh sb="3" eb="6">
      <t>サッポロシ</t>
    </rPh>
    <rPh sb="6" eb="8">
      <t>ミナミク</t>
    </rPh>
    <rPh sb="8" eb="10">
      <t>スミカワ</t>
    </rPh>
    <rPh sb="11" eb="12">
      <t>ジョウ</t>
    </rPh>
    <rPh sb="13" eb="15">
      <t>チョウメ</t>
    </rPh>
    <phoneticPr fontId="1"/>
  </si>
  <si>
    <t>北海道札幌市南区藤野４条１１丁目１４－１２</t>
    <rPh sb="0" eb="6">
      <t>ホッカイドウサッポロシ</t>
    </rPh>
    <rPh sb="6" eb="8">
      <t>ミナミク</t>
    </rPh>
    <rPh sb="8" eb="10">
      <t>フジノ</t>
    </rPh>
    <rPh sb="11" eb="12">
      <t>ジョウ</t>
    </rPh>
    <rPh sb="14" eb="16">
      <t>チョウメ</t>
    </rPh>
    <phoneticPr fontId="1"/>
  </si>
  <si>
    <t>北海道札幌市南区澄川４条７丁目３－２７</t>
    <rPh sb="0" eb="6">
      <t>ホッカイドウサッポロシ</t>
    </rPh>
    <rPh sb="6" eb="8">
      <t>ミナミク</t>
    </rPh>
    <rPh sb="8" eb="10">
      <t>スミカワ</t>
    </rPh>
    <rPh sb="11" eb="12">
      <t>ジョウ</t>
    </rPh>
    <rPh sb="13" eb="15">
      <t>チョウメ</t>
    </rPh>
    <phoneticPr fontId="1"/>
  </si>
  <si>
    <t>北海道札幌市南区澄川６条１２丁目１５－６</t>
    <rPh sb="0" eb="8">
      <t>ホッカイドウサッポロシミナミク</t>
    </rPh>
    <rPh sb="8" eb="10">
      <t>スミカワ</t>
    </rPh>
    <rPh sb="11" eb="12">
      <t>ジョウ</t>
    </rPh>
    <rPh sb="14" eb="16">
      <t>チョウメ</t>
    </rPh>
    <phoneticPr fontId="1"/>
  </si>
  <si>
    <t>北海道札幌市南区藤野３条２丁目１－５７ＣоＣоビル１Ｆ</t>
    <rPh sb="0" eb="6">
      <t>ホッカイドウサッポロシ</t>
    </rPh>
    <rPh sb="6" eb="8">
      <t>ミナミク</t>
    </rPh>
    <rPh sb="8" eb="10">
      <t>フジノ</t>
    </rPh>
    <rPh sb="11" eb="12">
      <t>ジョウ</t>
    </rPh>
    <rPh sb="13" eb="15">
      <t>チョウメ</t>
    </rPh>
    <phoneticPr fontId="1"/>
  </si>
  <si>
    <t>北海道札幌市南区澄川５条３丁目９－１０</t>
    <rPh sb="0" eb="6">
      <t>ホッカイドウサッポロシ</t>
    </rPh>
    <rPh sb="6" eb="8">
      <t>ミナミク</t>
    </rPh>
    <rPh sb="8" eb="10">
      <t>スミカワ</t>
    </rPh>
    <rPh sb="11" eb="12">
      <t>ジョウ</t>
    </rPh>
    <rPh sb="13" eb="15">
      <t>チョウメ</t>
    </rPh>
    <phoneticPr fontId="1"/>
  </si>
  <si>
    <t>北海道札幌市南区澄川３条４丁目４－１７</t>
    <rPh sb="0" eb="6">
      <t>ホッカイドウサッポロシ</t>
    </rPh>
    <rPh sb="6" eb="8">
      <t>ミナミク</t>
    </rPh>
    <rPh sb="8" eb="10">
      <t>スミカワ</t>
    </rPh>
    <rPh sb="11" eb="12">
      <t>ジョウ</t>
    </rPh>
    <rPh sb="13" eb="15">
      <t>チョウメ</t>
    </rPh>
    <phoneticPr fontId="1"/>
  </si>
  <si>
    <t>北海道札幌市南区藤野３条４丁目２－１７</t>
    <rPh sb="0" eb="6">
      <t>ホッカイドウサッポロシ</t>
    </rPh>
    <rPh sb="6" eb="8">
      <t>ミナミク</t>
    </rPh>
    <rPh sb="8" eb="10">
      <t>フジノ</t>
    </rPh>
    <rPh sb="11" eb="12">
      <t>ジョウ</t>
    </rPh>
    <rPh sb="13" eb="15">
      <t>チョウメ</t>
    </rPh>
    <phoneticPr fontId="1"/>
  </si>
  <si>
    <t>北海道札幌市西区二十四軒４条２丁目１－１０</t>
  </si>
  <si>
    <t>北海道札幌市西区発寒６条９丁目２－１５</t>
  </si>
  <si>
    <t>北海道札幌市西区山の手３条４丁目１－２９プロシード琴似１Ｆ</t>
  </si>
  <si>
    <t>北海道札幌市西区発寒６条９丁目３－１ＡＯビル</t>
  </si>
  <si>
    <t>北海道札幌市西区西町北１５丁目５－１６</t>
  </si>
  <si>
    <t>北海道札幌市西区西町南１０丁目５－１１ファンシー西町１０２</t>
  </si>
  <si>
    <t>北海道札幌市西区八軒４条東１丁目２－１０</t>
  </si>
  <si>
    <t>北海道札幌市西区西野８条８丁目２－４０</t>
  </si>
  <si>
    <t>北海道札幌市西区発寒１２条４丁目１－１</t>
  </si>
  <si>
    <t>北海道札幌市西区二十四軒４条６丁目３－１８</t>
  </si>
  <si>
    <t>北海道札幌市西区発寒３条６丁目８－６</t>
  </si>
  <si>
    <t>北海道札幌市西区発寒７条１４丁目１２－１</t>
    <rPh sb="0" eb="3">
      <t>ホッカイドウ</t>
    </rPh>
    <rPh sb="3" eb="6">
      <t>サッポロシ</t>
    </rPh>
    <rPh sb="6" eb="8">
      <t>ニシク</t>
    </rPh>
    <phoneticPr fontId="1"/>
  </si>
  <si>
    <t>北海道札幌市西区発寒２条５丁目５－６</t>
    <rPh sb="0" eb="8">
      <t>ホッカイドウサッポロシニシク</t>
    </rPh>
    <phoneticPr fontId="1"/>
  </si>
  <si>
    <t>北海道札幌市西区八軒５条西２丁目３－２３グレイシャス琴似２Ｆ</t>
    <rPh sb="0" eb="3">
      <t>ホッカイドウ</t>
    </rPh>
    <rPh sb="8" eb="10">
      <t>ハチケン</t>
    </rPh>
    <rPh sb="11" eb="12">
      <t>ジョウ</t>
    </rPh>
    <rPh sb="12" eb="13">
      <t>ニシ</t>
    </rPh>
    <rPh sb="14" eb="16">
      <t>チョウメ</t>
    </rPh>
    <rPh sb="26" eb="28">
      <t>コトニ</t>
    </rPh>
    <phoneticPr fontId="1"/>
  </si>
  <si>
    <t>北海道札幌市西区西野８条３丁目３－６４アーバンライフ水口１Ｆ</t>
    <rPh sb="26" eb="28">
      <t>ミズグチ</t>
    </rPh>
    <phoneticPr fontId="1"/>
  </si>
  <si>
    <t>北海道札幌市手稲区手稲本町１条４丁目１－５手稲駅前ビル３Ｆ</t>
  </si>
  <si>
    <t>北海道札幌市手稲区手稲本町２条２丁目４－２０</t>
  </si>
  <si>
    <t>北海道札幌市手稲区手稲本町２条２丁目４－１６</t>
  </si>
  <si>
    <t>北海道札幌市手稲区星置１条３丁目４－１</t>
  </si>
  <si>
    <t>北海道札幌市手稲区富丘２条２丁目１０－１８</t>
  </si>
  <si>
    <t>北海道札幌市手稲区富丘１条４丁目１－１</t>
  </si>
  <si>
    <t>北海道札幌市手稲区新発寒６条２丁目３－５</t>
  </si>
  <si>
    <t>北海道札幌市手稲区前田６条１５丁目３－３０</t>
    <rPh sb="0" eb="6">
      <t>ホッカイドウサッポロシ</t>
    </rPh>
    <rPh sb="6" eb="9">
      <t>テイネク</t>
    </rPh>
    <phoneticPr fontId="1"/>
  </si>
  <si>
    <t>北海道札幌市手稲区前田６条１６丁目１－２メニーズコート手稲前田１Ｆ</t>
    <rPh sb="0" eb="6">
      <t>ホッカイドウサッポロシ</t>
    </rPh>
    <rPh sb="6" eb="9">
      <t>テイネク</t>
    </rPh>
    <rPh sb="27" eb="29">
      <t>テイネ</t>
    </rPh>
    <rPh sb="29" eb="31">
      <t>マエダ</t>
    </rPh>
    <phoneticPr fontId="1"/>
  </si>
  <si>
    <t>北海道札幌市東区北５０条東９丁目５－１５</t>
  </si>
  <si>
    <t>北海道札幌市東区北３５条東２８丁目４－３</t>
  </si>
  <si>
    <t>北海道札幌市清田区清田７条１丁目１０－２７</t>
  </si>
  <si>
    <t>北海道札幌市南区南３４条西９丁目３－７</t>
  </si>
  <si>
    <t>北海道札幌市西区八軒４条西４丁目３－２４</t>
  </si>
  <si>
    <t>北海道札幌市手稲区前田７条７丁目４－９</t>
  </si>
  <si>
    <t>北海道札幌市東区北１８条東１８丁目１－２</t>
  </si>
  <si>
    <t>北海道札幌市東区北４９条東１６丁目３－１</t>
    <rPh sb="0" eb="3">
      <t>ホッカイドウ</t>
    </rPh>
    <rPh sb="3" eb="6">
      <t>サッポロシ</t>
    </rPh>
    <rPh sb="6" eb="8">
      <t>ヒガシク</t>
    </rPh>
    <rPh sb="8" eb="9">
      <t>キタ</t>
    </rPh>
    <rPh sb="11" eb="12">
      <t>ジョウ</t>
    </rPh>
    <rPh sb="12" eb="13">
      <t>ヒガシ</t>
    </rPh>
    <rPh sb="15" eb="17">
      <t>チョウメ</t>
    </rPh>
    <phoneticPr fontId="1"/>
  </si>
  <si>
    <t>北海道札幌市白石区栄通３丁目１－３３</t>
  </si>
  <si>
    <t>北海道札幌市豊平区月寒東３条１８丁目２０－４８</t>
  </si>
  <si>
    <t>北海道札幌市豊平区水車町１丁目８－８六本木ヒルズ１Ｆ</t>
    <rPh sb="0" eb="9">
      <t>ホッカイドウサッポロシトヨヒラク</t>
    </rPh>
    <rPh sb="9" eb="11">
      <t>スイシャ</t>
    </rPh>
    <rPh sb="11" eb="12">
      <t>マチ</t>
    </rPh>
    <rPh sb="13" eb="15">
      <t>チョウメ</t>
    </rPh>
    <rPh sb="18" eb="21">
      <t>ロッポンギ</t>
    </rPh>
    <phoneticPr fontId="1"/>
  </si>
  <si>
    <t>北海道札幌市南区真駒内１７</t>
    <rPh sb="0" eb="3">
      <t>ホッカイドウ</t>
    </rPh>
    <rPh sb="3" eb="6">
      <t>サッポロシ</t>
    </rPh>
    <rPh sb="6" eb="8">
      <t>ミナミク</t>
    </rPh>
    <rPh sb="8" eb="11">
      <t>マコマナイ</t>
    </rPh>
    <phoneticPr fontId="1"/>
  </si>
  <si>
    <t>北海道札幌市西区発寒１７条３丁目４－２５</t>
  </si>
  <si>
    <t>北海道札幌市西区発寒１３条４丁目１３－５６</t>
    <rPh sb="0" eb="3">
      <t>ホッカイドウ</t>
    </rPh>
    <rPh sb="3" eb="6">
      <t>サッポロシ</t>
    </rPh>
    <rPh sb="6" eb="8">
      <t>ニシク</t>
    </rPh>
    <rPh sb="8" eb="10">
      <t>ハッサム</t>
    </rPh>
    <rPh sb="12" eb="13">
      <t>ジョウ</t>
    </rPh>
    <rPh sb="14" eb="16">
      <t>チョウメ</t>
    </rPh>
    <phoneticPr fontId="1"/>
  </si>
  <si>
    <t>北海道札幌市西区八軒２条西４丁目１－５</t>
    <rPh sb="0" eb="3">
      <t>ホッカイドウ</t>
    </rPh>
    <rPh sb="3" eb="6">
      <t>サッポロシ</t>
    </rPh>
    <rPh sb="6" eb="8">
      <t>ニシク</t>
    </rPh>
    <rPh sb="8" eb="10">
      <t>ハチケン</t>
    </rPh>
    <rPh sb="11" eb="12">
      <t>ジョウ</t>
    </rPh>
    <rPh sb="12" eb="13">
      <t>ニシ</t>
    </rPh>
    <rPh sb="14" eb="16">
      <t>チョウメ</t>
    </rPh>
    <phoneticPr fontId="1"/>
  </si>
  <si>
    <t>641-2191</t>
  </si>
  <si>
    <t>661-5335</t>
  </si>
  <si>
    <t>731-5037</t>
  </si>
  <si>
    <t>吉田　秀明</t>
    <rPh sb="0" eb="2">
      <t>ヨシダ</t>
    </rPh>
    <rPh sb="3" eb="5">
      <t>ヒデアキ</t>
    </rPh>
    <phoneticPr fontId="1"/>
  </si>
  <si>
    <t>成澤　功</t>
    <rPh sb="3" eb="4">
      <t>イサオ</t>
    </rPh>
    <phoneticPr fontId="1"/>
  </si>
  <si>
    <t>大坪　由乃</t>
    <rPh sb="3" eb="5">
      <t>ユノ</t>
    </rPh>
    <phoneticPr fontId="1"/>
  </si>
  <si>
    <t>橘　あけみ</t>
    <rPh sb="0" eb="1">
      <t>タチバナ</t>
    </rPh>
    <phoneticPr fontId="1"/>
  </si>
  <si>
    <t>福田　敬子</t>
    <rPh sb="0" eb="2">
      <t>フクダ</t>
    </rPh>
    <phoneticPr fontId="1"/>
  </si>
  <si>
    <t>中川　創太</t>
    <rPh sb="0" eb="2">
      <t>ナカガワ</t>
    </rPh>
    <rPh sb="3" eb="5">
      <t>ソウタ</t>
    </rPh>
    <phoneticPr fontId="1"/>
  </si>
  <si>
    <t>株式会社プライムランド</t>
    <rPh sb="0" eb="2">
      <t>カブシキ</t>
    </rPh>
    <rPh sb="2" eb="4">
      <t>カイシャ</t>
    </rPh>
    <phoneticPr fontId="1"/>
  </si>
  <si>
    <t>株式会社モード・プランニング・ジャパン</t>
    <rPh sb="0" eb="2">
      <t>カブシキ</t>
    </rPh>
    <rPh sb="2" eb="4">
      <t>カイシャ</t>
    </rPh>
    <phoneticPr fontId="1"/>
  </si>
  <si>
    <t>学校法人三幸学園</t>
    <rPh sb="0" eb="2">
      <t>ガッコウ</t>
    </rPh>
    <rPh sb="2" eb="4">
      <t>ホウジン</t>
    </rPh>
    <rPh sb="4" eb="5">
      <t>サン</t>
    </rPh>
    <rPh sb="5" eb="6">
      <t>シアワ</t>
    </rPh>
    <rPh sb="6" eb="8">
      <t>ガクエン</t>
    </rPh>
    <phoneticPr fontId="1"/>
  </si>
  <si>
    <t>鳥居　敏</t>
    <rPh sb="0" eb="2">
      <t>トリイ</t>
    </rPh>
    <rPh sb="3" eb="4">
      <t>トシ</t>
    </rPh>
    <phoneticPr fontId="1"/>
  </si>
  <si>
    <t>株式会社ニチイ学館</t>
    <rPh sb="0" eb="2">
      <t>カブシキ</t>
    </rPh>
    <rPh sb="2" eb="4">
      <t>カイシャ</t>
    </rPh>
    <phoneticPr fontId="1"/>
  </si>
  <si>
    <t>株式会社ＮＯＶＡ</t>
    <rPh sb="0" eb="2">
      <t>カブシキ</t>
    </rPh>
    <rPh sb="2" eb="4">
      <t>カイシャ</t>
    </rPh>
    <phoneticPr fontId="1"/>
  </si>
  <si>
    <t>稲吉　正樹</t>
    <rPh sb="0" eb="2">
      <t>イナヨシ</t>
    </rPh>
    <rPh sb="3" eb="5">
      <t>マサキ</t>
    </rPh>
    <phoneticPr fontId="1"/>
  </si>
  <si>
    <t>ＡＮＹＤＳ株式会社</t>
    <rPh sb="5" eb="7">
      <t>カブシキ</t>
    </rPh>
    <rPh sb="7" eb="9">
      <t>カイシャ</t>
    </rPh>
    <phoneticPr fontId="1"/>
  </si>
  <si>
    <t>石丸　真之</t>
    <rPh sb="0" eb="2">
      <t>イシマル</t>
    </rPh>
    <rPh sb="3" eb="5">
      <t>マサユキ</t>
    </rPh>
    <phoneticPr fontId="1"/>
  </si>
  <si>
    <t>学校法人光塩学園</t>
    <rPh sb="0" eb="2">
      <t>ガッコウ</t>
    </rPh>
    <rPh sb="2" eb="4">
      <t>ホウジン</t>
    </rPh>
    <rPh sb="4" eb="6">
      <t>コウエン</t>
    </rPh>
    <rPh sb="6" eb="8">
      <t>ガクエン</t>
    </rPh>
    <phoneticPr fontId="1"/>
  </si>
  <si>
    <t>南部　ユンクィアン　しず子</t>
    <rPh sb="0" eb="2">
      <t>ナンブ</t>
    </rPh>
    <rPh sb="12" eb="13">
      <t>コ</t>
    </rPh>
    <phoneticPr fontId="1"/>
  </si>
  <si>
    <t>株式会社よつ葉</t>
    <rPh sb="0" eb="4">
      <t>カブシキガイシャ</t>
    </rPh>
    <rPh sb="6" eb="7">
      <t>バ</t>
    </rPh>
    <phoneticPr fontId="1"/>
  </si>
  <si>
    <t>一般社団法人にこまるえん</t>
    <rPh sb="0" eb="2">
      <t>イッパン</t>
    </rPh>
    <rPh sb="2" eb="4">
      <t>シャダン</t>
    </rPh>
    <rPh sb="4" eb="6">
      <t>ホウジン</t>
    </rPh>
    <phoneticPr fontId="1"/>
  </si>
  <si>
    <t>大澤　誠</t>
    <rPh sb="0" eb="2">
      <t>オオサワ</t>
    </rPh>
    <rPh sb="3" eb="4">
      <t>マコト</t>
    </rPh>
    <phoneticPr fontId="1"/>
  </si>
  <si>
    <t>社会福祉法人くじら</t>
    <rPh sb="0" eb="6">
      <t>シャカイフクシホウジン</t>
    </rPh>
    <phoneticPr fontId="1"/>
  </si>
  <si>
    <t>社会福祉法人ふれ愛事業協会</t>
    <rPh sb="9" eb="13">
      <t>ジギョウキョウカイ</t>
    </rPh>
    <phoneticPr fontId="1"/>
  </si>
  <si>
    <t>平井　麻梨英</t>
    <rPh sb="0" eb="2">
      <t>ヒライ</t>
    </rPh>
    <rPh sb="3" eb="4">
      <t>アサ</t>
    </rPh>
    <rPh sb="4" eb="5">
      <t>ナシ</t>
    </rPh>
    <rPh sb="5" eb="6">
      <t>エイ</t>
    </rPh>
    <phoneticPr fontId="1"/>
  </si>
  <si>
    <t>久世　そらち</t>
    <rPh sb="0" eb="2">
      <t>クセ</t>
    </rPh>
    <phoneticPr fontId="1"/>
  </si>
  <si>
    <t>国立大学法人北海道大学</t>
    <rPh sb="0" eb="2">
      <t>コクリツ</t>
    </rPh>
    <rPh sb="2" eb="4">
      <t>ダイガク</t>
    </rPh>
    <phoneticPr fontId="1"/>
  </si>
  <si>
    <t>社会福祉法人札幌協働福祉会</t>
    <rPh sb="0" eb="6">
      <t>シャカイフクシホウジン</t>
    </rPh>
    <rPh sb="6" eb="8">
      <t>サッポロ</t>
    </rPh>
    <phoneticPr fontId="1"/>
  </si>
  <si>
    <t>池田　亮</t>
    <rPh sb="0" eb="2">
      <t>イケダ</t>
    </rPh>
    <rPh sb="3" eb="4">
      <t>リョウ</t>
    </rPh>
    <phoneticPr fontId="1"/>
  </si>
  <si>
    <t>株式会社アイグラン</t>
    <rPh sb="0" eb="4">
      <t>カブシキガイシャ</t>
    </rPh>
    <phoneticPr fontId="1"/>
  </si>
  <si>
    <t>株式会社ＳｕｎＴｒａｐ</t>
    <rPh sb="0" eb="4">
      <t>カブシキカイシャ</t>
    </rPh>
    <phoneticPr fontId="1"/>
  </si>
  <si>
    <t>櫻田　禎哉</t>
    <rPh sb="0" eb="2">
      <t>サクラダ</t>
    </rPh>
    <rPh sb="3" eb="4">
      <t>サダ</t>
    </rPh>
    <rPh sb="4" eb="5">
      <t>ヤ</t>
    </rPh>
    <phoneticPr fontId="1"/>
  </si>
  <si>
    <t>社会福祉法人光の森学園</t>
    <rPh sb="0" eb="6">
      <t>シャカイフクシホウジン</t>
    </rPh>
    <rPh sb="6" eb="7">
      <t>ヒカリ</t>
    </rPh>
    <rPh sb="8" eb="9">
      <t>モリ</t>
    </rPh>
    <rPh sb="9" eb="11">
      <t>ガクエン</t>
    </rPh>
    <phoneticPr fontId="1"/>
  </si>
  <si>
    <t>飯塚　雅美</t>
    <rPh sb="0" eb="2">
      <t>イイヅカ</t>
    </rPh>
    <rPh sb="3" eb="5">
      <t>マサミ</t>
    </rPh>
    <phoneticPr fontId="1"/>
  </si>
  <si>
    <t>社会福祉法人勤医協福祉会</t>
    <rPh sb="0" eb="6">
      <t>シャカイフクシホウジン</t>
    </rPh>
    <rPh sb="6" eb="9">
      <t>キンイキョウ</t>
    </rPh>
    <rPh sb="9" eb="11">
      <t>フクシ</t>
    </rPh>
    <rPh sb="11" eb="12">
      <t>カイ</t>
    </rPh>
    <phoneticPr fontId="1"/>
  </si>
  <si>
    <t>太田　眞智子</t>
    <rPh sb="0" eb="2">
      <t>オオタ</t>
    </rPh>
    <rPh sb="3" eb="6">
      <t>マチコ</t>
    </rPh>
    <phoneticPr fontId="1"/>
  </si>
  <si>
    <t>社会福祉法人楽城会</t>
    <rPh sb="0" eb="6">
      <t>シャカイフクシホウジン</t>
    </rPh>
    <rPh sb="6" eb="7">
      <t>ラク</t>
    </rPh>
    <rPh sb="7" eb="8">
      <t>ジョウ</t>
    </rPh>
    <rPh sb="8" eb="9">
      <t>カイ</t>
    </rPh>
    <phoneticPr fontId="1"/>
  </si>
  <si>
    <t>長屋　俊一</t>
    <rPh sb="0" eb="2">
      <t>ナガヤ</t>
    </rPh>
    <rPh sb="3" eb="5">
      <t>シュンイチ</t>
    </rPh>
    <phoneticPr fontId="1"/>
  </si>
  <si>
    <t>社会福祉法人高田福祉事業団</t>
    <rPh sb="0" eb="2">
      <t>シャカイ</t>
    </rPh>
    <rPh sb="2" eb="4">
      <t>フクシ</t>
    </rPh>
    <rPh sb="4" eb="6">
      <t>ホウジン</t>
    </rPh>
    <phoneticPr fontId="1"/>
  </si>
  <si>
    <t>多田　祐子</t>
    <rPh sb="0" eb="2">
      <t>タダ</t>
    </rPh>
    <rPh sb="3" eb="5">
      <t>ユウコ</t>
    </rPh>
    <phoneticPr fontId="1"/>
  </si>
  <si>
    <t>SOUキッズケア株式会社</t>
    <rPh sb="8" eb="12">
      <t>カブシキガイシャ</t>
    </rPh>
    <phoneticPr fontId="1"/>
  </si>
  <si>
    <t>株式会社アドレ</t>
    <rPh sb="0" eb="2">
      <t>カブシキ</t>
    </rPh>
    <rPh sb="2" eb="4">
      <t>カイシャ</t>
    </rPh>
    <phoneticPr fontId="1"/>
  </si>
  <si>
    <t>株式会社ナーサリープラットフォーム</t>
    <rPh sb="0" eb="4">
      <t>カブシキカイシャ</t>
    </rPh>
    <phoneticPr fontId="1"/>
  </si>
  <si>
    <t>土屋　はるか</t>
    <rPh sb="0" eb="2">
      <t>ツチヤ</t>
    </rPh>
    <phoneticPr fontId="1"/>
  </si>
  <si>
    <t>株式会社ＴＷＯ　ＣＡＲＡＴ</t>
    <rPh sb="0" eb="2">
      <t>カブシキ</t>
    </rPh>
    <rPh sb="2" eb="4">
      <t>カイシャ</t>
    </rPh>
    <phoneticPr fontId="1"/>
  </si>
  <si>
    <t>富澤　志保</t>
    <rPh sb="0" eb="2">
      <t>トミザワ</t>
    </rPh>
    <rPh sb="3" eb="5">
      <t>シホ</t>
    </rPh>
    <phoneticPr fontId="1"/>
  </si>
  <si>
    <t>株式会社ミレア</t>
    <rPh sb="0" eb="4">
      <t>カブシキカイシャ</t>
    </rPh>
    <phoneticPr fontId="1"/>
  </si>
  <si>
    <t>社会福祉法人敬生会</t>
    <rPh sb="6" eb="8">
      <t>ケイセイ</t>
    </rPh>
    <rPh sb="8" eb="9">
      <t>カイ</t>
    </rPh>
    <phoneticPr fontId="1"/>
  </si>
  <si>
    <t>藤井　將博</t>
    <rPh sb="0" eb="2">
      <t>フジイ</t>
    </rPh>
    <phoneticPr fontId="1"/>
  </si>
  <si>
    <t>社会福祉法人みらい</t>
    <rPh sb="0" eb="2">
      <t>シャカイ</t>
    </rPh>
    <rPh sb="2" eb="4">
      <t>フクシ</t>
    </rPh>
    <rPh sb="4" eb="6">
      <t>ホウジン</t>
    </rPh>
    <phoneticPr fontId="1"/>
  </si>
  <si>
    <t>株式会社ぶりりあんとしっぷ</t>
    <rPh sb="0" eb="2">
      <t>カブシキ</t>
    </rPh>
    <rPh sb="2" eb="4">
      <t>カイシャ</t>
    </rPh>
    <phoneticPr fontId="1"/>
  </si>
  <si>
    <t>舟山　洋子</t>
    <rPh sb="0" eb="2">
      <t>フナヤマ</t>
    </rPh>
    <rPh sb="3" eb="5">
      <t>ヨウコ</t>
    </rPh>
    <phoneticPr fontId="1"/>
  </si>
  <si>
    <t>株式会社よつ葉</t>
    <rPh sb="0" eb="2">
      <t>カブシキ</t>
    </rPh>
    <rPh sb="2" eb="4">
      <t>カイシャ</t>
    </rPh>
    <rPh sb="6" eb="7">
      <t>バ</t>
    </rPh>
    <phoneticPr fontId="1"/>
  </si>
  <si>
    <t>小川　聡子</t>
    <rPh sb="0" eb="2">
      <t>オガワ</t>
    </rPh>
    <rPh sb="3" eb="5">
      <t>サトコ</t>
    </rPh>
    <phoneticPr fontId="1"/>
  </si>
  <si>
    <t>（指定管理者）社会福祉法人発寒子どもの園</t>
    <rPh sb="1" eb="3">
      <t>シテイ</t>
    </rPh>
    <rPh sb="3" eb="6">
      <t>カンリシャ</t>
    </rPh>
    <phoneticPr fontId="1"/>
  </si>
  <si>
    <t>田村　智幸</t>
    <rPh sb="0" eb="2">
      <t>タムラ</t>
    </rPh>
    <phoneticPr fontId="1"/>
  </si>
  <si>
    <t>古川　雅教</t>
    <rPh sb="0" eb="2">
      <t>フルカワ</t>
    </rPh>
    <rPh sb="3" eb="5">
      <t>マサノリ</t>
    </rPh>
    <phoneticPr fontId="1"/>
  </si>
  <si>
    <t>株式会社叶夢楼</t>
    <rPh sb="0" eb="2">
      <t>カブシキ</t>
    </rPh>
    <rPh sb="2" eb="4">
      <t>カイシャ</t>
    </rPh>
    <phoneticPr fontId="1"/>
  </si>
  <si>
    <t>株式会社プライムランド</t>
    <rPh sb="0" eb="4">
      <t>カブシキカイシャ</t>
    </rPh>
    <phoneticPr fontId="1"/>
  </si>
  <si>
    <t>佐藤　小百合</t>
    <rPh sb="0" eb="2">
      <t>サトウ</t>
    </rPh>
    <phoneticPr fontId="1"/>
  </si>
  <si>
    <t>株式会社叶夢楼</t>
    <rPh sb="0" eb="4">
      <t>カブシキカイシャ</t>
    </rPh>
    <rPh sb="4" eb="5">
      <t>カナ</t>
    </rPh>
    <phoneticPr fontId="1"/>
  </si>
  <si>
    <t>高橋　朋子</t>
    <rPh sb="0" eb="2">
      <t>タカハシ</t>
    </rPh>
    <phoneticPr fontId="1"/>
  </si>
  <si>
    <t>前鼻　英蔵</t>
    <rPh sb="3" eb="4">
      <t>エイ</t>
    </rPh>
    <rPh sb="4" eb="5">
      <t>クラ</t>
    </rPh>
    <phoneticPr fontId="1"/>
  </si>
  <si>
    <t>社会福祉法人田中学園福祉会</t>
    <rPh sb="6" eb="10">
      <t>タナカガクエン</t>
    </rPh>
    <rPh sb="10" eb="13">
      <t>フクシカイ</t>
    </rPh>
    <phoneticPr fontId="1"/>
  </si>
  <si>
    <t>田中　賢介</t>
    <rPh sb="0" eb="2">
      <t>タナカ</t>
    </rPh>
    <rPh sb="3" eb="5">
      <t>ケンスケ</t>
    </rPh>
    <phoneticPr fontId="1"/>
  </si>
  <si>
    <t>社会福祉法人桃の花メイト会</t>
    <rPh sb="0" eb="6">
      <t>シャカイフクシホウジン</t>
    </rPh>
    <phoneticPr fontId="1"/>
  </si>
  <si>
    <t>井関　学</t>
    <rPh sb="3" eb="4">
      <t>マナブ</t>
    </rPh>
    <phoneticPr fontId="1"/>
  </si>
  <si>
    <t>株式会社晴</t>
    <rPh sb="0" eb="4">
      <t>カブシキカイシャ</t>
    </rPh>
    <rPh sb="4" eb="5">
      <t>ハル</t>
    </rPh>
    <phoneticPr fontId="0"/>
  </si>
  <si>
    <t>吉岡　健太郎</t>
    <rPh sb="0" eb="2">
      <t>ヨシオカ</t>
    </rPh>
    <rPh sb="3" eb="6">
      <t>ケンタロウ</t>
    </rPh>
    <phoneticPr fontId="0"/>
  </si>
  <si>
    <t>一般社団法人さら～れ保育園</t>
    <rPh sb="0" eb="6">
      <t>イッパンシャダンホウジン</t>
    </rPh>
    <rPh sb="10" eb="13">
      <t>ホイクエン</t>
    </rPh>
    <phoneticPr fontId="1"/>
  </si>
  <si>
    <t>竹内　香</t>
    <rPh sb="0" eb="2">
      <t>タケウチ</t>
    </rPh>
    <rPh sb="3" eb="4">
      <t>カオリ</t>
    </rPh>
    <phoneticPr fontId="1"/>
  </si>
  <si>
    <t>株式会社ＴＷＯ　ＣＡＲＡＴ</t>
    <rPh sb="0" eb="4">
      <t>カブシキガイシャ</t>
    </rPh>
    <phoneticPr fontId="1"/>
  </si>
  <si>
    <t>学校法人札幌ルター学園</t>
    <rPh sb="0" eb="2">
      <t>ガッコウ</t>
    </rPh>
    <rPh sb="2" eb="4">
      <t>ホウジン</t>
    </rPh>
    <rPh sb="4" eb="6">
      <t>サッポロ</t>
    </rPh>
    <rPh sb="9" eb="11">
      <t>ガクエン</t>
    </rPh>
    <phoneticPr fontId="1"/>
  </si>
  <si>
    <t>小林　基</t>
    <rPh sb="3" eb="4">
      <t>モトイ</t>
    </rPh>
    <phoneticPr fontId="1"/>
  </si>
  <si>
    <t>学校法人愛基学園</t>
    <rPh sb="0" eb="4">
      <t>ガッコウホウジン</t>
    </rPh>
    <rPh sb="4" eb="5">
      <t>アイ</t>
    </rPh>
    <rPh sb="5" eb="6">
      <t>モト</t>
    </rPh>
    <rPh sb="6" eb="8">
      <t>ガクエン</t>
    </rPh>
    <phoneticPr fontId="1"/>
  </si>
  <si>
    <t>竹下　麦穂</t>
    <rPh sb="0" eb="2">
      <t>タケシタ</t>
    </rPh>
    <rPh sb="3" eb="4">
      <t>ムギ</t>
    </rPh>
    <rPh sb="4" eb="5">
      <t>ホ</t>
    </rPh>
    <phoneticPr fontId="1"/>
  </si>
  <si>
    <t>学校法人北海大谷学園</t>
    <rPh sb="0" eb="2">
      <t>ガッコウ</t>
    </rPh>
    <rPh sb="2" eb="4">
      <t>ホウジン</t>
    </rPh>
    <rPh sb="4" eb="6">
      <t>ホッカイ</t>
    </rPh>
    <phoneticPr fontId="1"/>
  </si>
  <si>
    <t>坂田　智亮</t>
    <rPh sb="0" eb="2">
      <t>サカタ</t>
    </rPh>
    <rPh sb="3" eb="4">
      <t>チ</t>
    </rPh>
    <rPh sb="4" eb="5">
      <t>リョウ</t>
    </rPh>
    <phoneticPr fontId="1"/>
  </si>
  <si>
    <t>学校法人バプテスト学園</t>
    <rPh sb="0" eb="4">
      <t>ガッコウホウジン</t>
    </rPh>
    <rPh sb="9" eb="11">
      <t>ガクエン</t>
    </rPh>
    <phoneticPr fontId="1"/>
  </si>
  <si>
    <t>学校法人札幌いづみ学園</t>
    <rPh sb="0" eb="2">
      <t>ガッコウ</t>
    </rPh>
    <rPh sb="2" eb="4">
      <t>ホウジン</t>
    </rPh>
    <rPh sb="4" eb="6">
      <t>サッポロ</t>
    </rPh>
    <rPh sb="9" eb="11">
      <t>ガクエン</t>
    </rPh>
    <phoneticPr fontId="1"/>
  </si>
  <si>
    <t>穴倉　廸彌</t>
    <rPh sb="0" eb="1">
      <t>アナ</t>
    </rPh>
    <rPh sb="1" eb="2">
      <t>クラ</t>
    </rPh>
    <rPh sb="3" eb="4">
      <t>ミチ</t>
    </rPh>
    <rPh sb="4" eb="5">
      <t>ヒサシ</t>
    </rPh>
    <phoneticPr fontId="1"/>
  </si>
  <si>
    <t>学校法人田中学園</t>
    <rPh sb="0" eb="4">
      <t>ガッコウホウジン</t>
    </rPh>
    <rPh sb="4" eb="8">
      <t>タナカガクエン</t>
    </rPh>
    <phoneticPr fontId="1"/>
  </si>
  <si>
    <t>学校法人育英学園</t>
    <rPh sb="0" eb="2">
      <t>ガッコウ</t>
    </rPh>
    <rPh sb="2" eb="4">
      <t>ホウジン</t>
    </rPh>
    <rPh sb="4" eb="6">
      <t>イクエイ</t>
    </rPh>
    <rPh sb="6" eb="8">
      <t>ガクエン</t>
    </rPh>
    <phoneticPr fontId="1"/>
  </si>
  <si>
    <t>吉田　由紀子</t>
    <rPh sb="0" eb="2">
      <t>ヨシダ</t>
    </rPh>
    <rPh sb="3" eb="6">
      <t>ユキコ</t>
    </rPh>
    <phoneticPr fontId="1"/>
  </si>
  <si>
    <t>学校法人三育学院</t>
    <rPh sb="0" eb="2">
      <t>ガッコウ</t>
    </rPh>
    <rPh sb="2" eb="4">
      <t>ホウジン</t>
    </rPh>
    <rPh sb="4" eb="5">
      <t>サン</t>
    </rPh>
    <rPh sb="5" eb="6">
      <t>イク</t>
    </rPh>
    <rPh sb="6" eb="7">
      <t>ガク</t>
    </rPh>
    <rPh sb="7" eb="8">
      <t>イン</t>
    </rPh>
    <phoneticPr fontId="1"/>
  </si>
  <si>
    <t>稲田　豊</t>
    <rPh sb="0" eb="2">
      <t>イナダ</t>
    </rPh>
    <rPh sb="3" eb="4">
      <t>ユタカ</t>
    </rPh>
    <phoneticPr fontId="1"/>
  </si>
  <si>
    <t>学校法人札幌大谷学園</t>
    <rPh sb="0" eb="2">
      <t>ガッコウ</t>
    </rPh>
    <rPh sb="2" eb="4">
      <t>ホウジン</t>
    </rPh>
    <rPh sb="4" eb="6">
      <t>サッポロ</t>
    </rPh>
    <rPh sb="6" eb="8">
      <t>オオタニ</t>
    </rPh>
    <rPh sb="8" eb="10">
      <t>ガクエン</t>
    </rPh>
    <phoneticPr fontId="1"/>
  </si>
  <si>
    <t>学校法人札幌大蔵学園</t>
    <rPh sb="0" eb="2">
      <t>ガッコウ</t>
    </rPh>
    <rPh sb="2" eb="4">
      <t>ホウジン</t>
    </rPh>
    <rPh sb="4" eb="6">
      <t>サッポロ</t>
    </rPh>
    <phoneticPr fontId="1"/>
  </si>
  <si>
    <t>学校法人大関学園</t>
    <rPh sb="0" eb="4">
      <t>ガッコウホウジン</t>
    </rPh>
    <rPh sb="4" eb="6">
      <t>オオゼキ</t>
    </rPh>
    <rPh sb="6" eb="8">
      <t>ガクエン</t>
    </rPh>
    <phoneticPr fontId="1"/>
  </si>
  <si>
    <t>学校法人大藤学園</t>
    <rPh sb="0" eb="2">
      <t>ガッコウ</t>
    </rPh>
    <rPh sb="2" eb="4">
      <t>ホウジン</t>
    </rPh>
    <phoneticPr fontId="1"/>
  </si>
  <si>
    <t>学校法人やすらぎ学園</t>
    <rPh sb="0" eb="2">
      <t>ガッコウ</t>
    </rPh>
    <rPh sb="2" eb="4">
      <t>ホウジン</t>
    </rPh>
    <rPh sb="8" eb="10">
      <t>ガクエン</t>
    </rPh>
    <phoneticPr fontId="1"/>
  </si>
  <si>
    <t>横湯　瓔子</t>
    <rPh sb="0" eb="1">
      <t>ヨコ</t>
    </rPh>
    <rPh sb="1" eb="2">
      <t>ユ</t>
    </rPh>
    <rPh sb="3" eb="4">
      <t>エイ</t>
    </rPh>
    <rPh sb="4" eb="5">
      <t>コ</t>
    </rPh>
    <phoneticPr fontId="1"/>
  </si>
  <si>
    <t>学校法人西岡学園</t>
    <rPh sb="0" eb="2">
      <t>ガッコウ</t>
    </rPh>
    <rPh sb="2" eb="4">
      <t>ホウジン</t>
    </rPh>
    <rPh sb="4" eb="6">
      <t>ニシオカ</t>
    </rPh>
    <rPh sb="6" eb="8">
      <t>ガクエン</t>
    </rPh>
    <phoneticPr fontId="1"/>
  </si>
  <si>
    <t>丸谷　洋子</t>
    <rPh sb="0" eb="2">
      <t>マルタニ</t>
    </rPh>
    <rPh sb="3" eb="5">
      <t>ヨウコ</t>
    </rPh>
    <phoneticPr fontId="1"/>
  </si>
  <si>
    <t>学校法人和学園</t>
    <rPh sb="0" eb="4">
      <t>ガッコウホウジン</t>
    </rPh>
    <rPh sb="4" eb="5">
      <t>ワ</t>
    </rPh>
    <rPh sb="5" eb="7">
      <t>ガクエン</t>
    </rPh>
    <phoneticPr fontId="1"/>
  </si>
  <si>
    <t>小西　亮</t>
    <rPh sb="3" eb="4">
      <t>リョウ</t>
    </rPh>
    <phoneticPr fontId="1"/>
  </si>
  <si>
    <t>学校法人清光学園</t>
    <rPh sb="0" eb="4">
      <t>ガッコウホウジン</t>
    </rPh>
    <rPh sb="4" eb="5">
      <t>キヨ</t>
    </rPh>
    <rPh sb="5" eb="6">
      <t>ヒカリ</t>
    </rPh>
    <rPh sb="6" eb="8">
      <t>ガクエン</t>
    </rPh>
    <phoneticPr fontId="1"/>
  </si>
  <si>
    <t>岩本　剛人</t>
    <rPh sb="0" eb="2">
      <t>イワモト</t>
    </rPh>
    <rPh sb="3" eb="4">
      <t>ツヨシ</t>
    </rPh>
    <rPh sb="4" eb="5">
      <t>ヒト</t>
    </rPh>
    <phoneticPr fontId="1"/>
  </si>
  <si>
    <t>学校法人幌南学園</t>
    <rPh sb="0" eb="4">
      <t>ガッコウホウジン</t>
    </rPh>
    <rPh sb="4" eb="6">
      <t>ホロミナミ</t>
    </rPh>
    <rPh sb="6" eb="8">
      <t>ガクエン</t>
    </rPh>
    <phoneticPr fontId="1"/>
  </si>
  <si>
    <t>学校法人長岡学園</t>
    <rPh sb="0" eb="2">
      <t>ガッコウ</t>
    </rPh>
    <rPh sb="2" eb="4">
      <t>ホウジン</t>
    </rPh>
    <rPh sb="4" eb="6">
      <t>ナガオカ</t>
    </rPh>
    <rPh sb="6" eb="8">
      <t>ガクエン</t>
    </rPh>
    <phoneticPr fontId="1"/>
  </si>
  <si>
    <t>長岡　源一郎</t>
    <rPh sb="0" eb="2">
      <t>ナガオカ</t>
    </rPh>
    <rPh sb="3" eb="6">
      <t>ゲンイチロウ</t>
    </rPh>
    <phoneticPr fontId="1"/>
  </si>
  <si>
    <t>学校法人まゆみ学園</t>
    <rPh sb="0" eb="2">
      <t>ガッコウ</t>
    </rPh>
    <rPh sb="2" eb="4">
      <t>ホウジン</t>
    </rPh>
    <rPh sb="7" eb="9">
      <t>ガクエン</t>
    </rPh>
    <phoneticPr fontId="1"/>
  </si>
  <si>
    <t>古川　多三和</t>
    <rPh sb="0" eb="2">
      <t>フルカワ</t>
    </rPh>
    <rPh sb="3" eb="4">
      <t>タ</t>
    </rPh>
    <rPh sb="4" eb="5">
      <t>サン</t>
    </rPh>
    <rPh sb="5" eb="6">
      <t>カズ</t>
    </rPh>
    <phoneticPr fontId="1"/>
  </si>
  <si>
    <t>学校法人札幌学園</t>
    <rPh sb="0" eb="2">
      <t>ガッコウ</t>
    </rPh>
    <rPh sb="2" eb="4">
      <t>ホウジン</t>
    </rPh>
    <rPh sb="4" eb="6">
      <t>サッポロ</t>
    </rPh>
    <phoneticPr fontId="1"/>
  </si>
  <si>
    <t>学校法人華園学園</t>
    <rPh sb="0" eb="2">
      <t>ガッコウ</t>
    </rPh>
    <rPh sb="2" eb="4">
      <t>ホウジン</t>
    </rPh>
    <phoneticPr fontId="1"/>
  </si>
  <si>
    <t>学校法人淳心学園</t>
    <rPh sb="0" eb="2">
      <t>ガッコウ</t>
    </rPh>
    <rPh sb="2" eb="4">
      <t>ホウジン</t>
    </rPh>
    <rPh sb="4" eb="5">
      <t>ジュン</t>
    </rPh>
    <rPh sb="5" eb="6">
      <t>ココロ</t>
    </rPh>
    <rPh sb="6" eb="8">
      <t>ガクエン</t>
    </rPh>
    <phoneticPr fontId="1"/>
  </si>
  <si>
    <t>松木　謙公</t>
    <rPh sb="0" eb="1">
      <t>マツ</t>
    </rPh>
    <rPh sb="1" eb="2">
      <t>キ</t>
    </rPh>
    <rPh sb="3" eb="4">
      <t>ケン</t>
    </rPh>
    <rPh sb="4" eb="5">
      <t>コウ</t>
    </rPh>
    <phoneticPr fontId="1"/>
  </si>
  <si>
    <t>学校法人宝流学園</t>
    <rPh sb="0" eb="2">
      <t>ガッコウ</t>
    </rPh>
    <rPh sb="2" eb="4">
      <t>ホウジン</t>
    </rPh>
    <rPh sb="4" eb="5">
      <t>タカラ</t>
    </rPh>
    <rPh sb="5" eb="6">
      <t>リュウ</t>
    </rPh>
    <rPh sb="6" eb="8">
      <t>ガクエン</t>
    </rPh>
    <phoneticPr fontId="1"/>
  </si>
  <si>
    <t>松尾　恵理子</t>
    <rPh sb="0" eb="2">
      <t>マツオ</t>
    </rPh>
    <rPh sb="3" eb="6">
      <t>エリコ</t>
    </rPh>
    <phoneticPr fontId="1"/>
  </si>
  <si>
    <t>学校法人発寒学園</t>
    <rPh sb="0" eb="2">
      <t>ガッコウ</t>
    </rPh>
    <rPh sb="2" eb="4">
      <t>ホウジン</t>
    </rPh>
    <rPh sb="4" eb="6">
      <t>ハッサム</t>
    </rPh>
    <rPh sb="6" eb="8">
      <t>ガクエン</t>
    </rPh>
    <phoneticPr fontId="1"/>
  </si>
  <si>
    <t>村山　秀哉</t>
    <rPh sb="0" eb="2">
      <t>ムラヤマ</t>
    </rPh>
    <rPh sb="3" eb="5">
      <t>ヒデヤ</t>
    </rPh>
    <phoneticPr fontId="1"/>
  </si>
  <si>
    <t>学校法人森本学園</t>
    <rPh sb="0" eb="2">
      <t>ガッコウ</t>
    </rPh>
    <rPh sb="2" eb="4">
      <t>ホウジン</t>
    </rPh>
    <rPh sb="4" eb="6">
      <t>モリモト</t>
    </rPh>
    <rPh sb="6" eb="8">
      <t>ガクエン</t>
    </rPh>
    <phoneticPr fontId="1"/>
  </si>
  <si>
    <t>森本　道子</t>
    <rPh sb="0" eb="2">
      <t>モリモト</t>
    </rPh>
    <rPh sb="3" eb="5">
      <t>ミチコ</t>
    </rPh>
    <phoneticPr fontId="1"/>
  </si>
  <si>
    <t>学校法人高陽学園</t>
    <rPh sb="0" eb="2">
      <t>ガッコウ</t>
    </rPh>
    <rPh sb="2" eb="4">
      <t>ホウジン</t>
    </rPh>
    <rPh sb="4" eb="5">
      <t>コウ</t>
    </rPh>
    <rPh sb="5" eb="6">
      <t>ヨウ</t>
    </rPh>
    <rPh sb="6" eb="8">
      <t>ガクエン</t>
    </rPh>
    <phoneticPr fontId="1"/>
  </si>
  <si>
    <t>学校法人高陽学園</t>
    <rPh sb="0" eb="4">
      <t>ガッコウホウジン</t>
    </rPh>
    <rPh sb="4" eb="5">
      <t>コウ</t>
    </rPh>
    <rPh sb="5" eb="6">
      <t>ヨウ</t>
    </rPh>
    <rPh sb="6" eb="8">
      <t>ガクエン</t>
    </rPh>
    <phoneticPr fontId="1"/>
  </si>
  <si>
    <t>前田　元照</t>
    <rPh sb="0" eb="2">
      <t>マエダ</t>
    </rPh>
    <rPh sb="3" eb="5">
      <t>モトテル</t>
    </rPh>
    <phoneticPr fontId="1"/>
  </si>
  <si>
    <t>学校法人景盛学園</t>
    <rPh sb="0" eb="4">
      <t>ガッコウホウジン</t>
    </rPh>
    <rPh sb="4" eb="5">
      <t>ケイ</t>
    </rPh>
    <rPh sb="5" eb="6">
      <t>モ</t>
    </rPh>
    <rPh sb="6" eb="8">
      <t>ガクエン</t>
    </rPh>
    <phoneticPr fontId="1"/>
  </si>
  <si>
    <t>勝谷　太治</t>
    <rPh sb="0" eb="2">
      <t>カツヤ</t>
    </rPh>
    <rPh sb="3" eb="5">
      <t>タイジ</t>
    </rPh>
    <phoneticPr fontId="1"/>
  </si>
  <si>
    <t>成田　吉弘</t>
    <rPh sb="0" eb="2">
      <t>ナリタ</t>
    </rPh>
    <rPh sb="3" eb="5">
      <t>ヨシヒロ</t>
    </rPh>
    <phoneticPr fontId="1"/>
  </si>
  <si>
    <t>学校法人桑園幼稚園</t>
    <rPh sb="0" eb="2">
      <t>ガッコウ</t>
    </rPh>
    <rPh sb="2" eb="4">
      <t>ホウジン</t>
    </rPh>
    <rPh sb="4" eb="6">
      <t>ソウエン</t>
    </rPh>
    <rPh sb="6" eb="9">
      <t>ヨウチエン</t>
    </rPh>
    <phoneticPr fontId="1"/>
  </si>
  <si>
    <t>秋本　英彦</t>
    <rPh sb="1" eb="2">
      <t>ホン</t>
    </rPh>
    <rPh sb="3" eb="5">
      <t>ヒデヒコ</t>
    </rPh>
    <phoneticPr fontId="1"/>
  </si>
  <si>
    <t>社会福祉法人幌北学園</t>
    <rPh sb="0" eb="2">
      <t>シャカイ</t>
    </rPh>
    <rPh sb="2" eb="4">
      <t>フクシ</t>
    </rPh>
    <rPh sb="4" eb="6">
      <t>ホウジン</t>
    </rPh>
    <phoneticPr fontId="1"/>
  </si>
  <si>
    <t>社会福祉法人明日萌</t>
    <rPh sb="0" eb="6">
      <t>シャカイフクシホウジン</t>
    </rPh>
    <phoneticPr fontId="1"/>
  </si>
  <si>
    <t>浅利　健自</t>
    <rPh sb="3" eb="4">
      <t>ケン</t>
    </rPh>
    <rPh sb="4" eb="5">
      <t>ジ</t>
    </rPh>
    <phoneticPr fontId="1"/>
  </si>
  <si>
    <t>学校法人資生学園</t>
    <rPh sb="0" eb="2">
      <t>ガッコウ</t>
    </rPh>
    <rPh sb="2" eb="4">
      <t>ホウジン</t>
    </rPh>
    <rPh sb="4" eb="6">
      <t>モトオ</t>
    </rPh>
    <rPh sb="6" eb="8">
      <t>ガクエン</t>
    </rPh>
    <phoneticPr fontId="1"/>
  </si>
  <si>
    <t>内山　晴記</t>
    <rPh sb="0" eb="2">
      <t>ウチヤマ</t>
    </rPh>
    <rPh sb="3" eb="4">
      <t>ハ</t>
    </rPh>
    <rPh sb="4" eb="5">
      <t>キ</t>
    </rPh>
    <phoneticPr fontId="1"/>
  </si>
  <si>
    <t>学校法人相愛学園</t>
    <rPh sb="0" eb="2">
      <t>ガッコウ</t>
    </rPh>
    <rPh sb="2" eb="4">
      <t>ホウジン</t>
    </rPh>
    <rPh sb="4" eb="6">
      <t>ソウアイ</t>
    </rPh>
    <rPh sb="6" eb="8">
      <t>ガクエン</t>
    </rPh>
    <phoneticPr fontId="1"/>
  </si>
  <si>
    <t>藪　淳一</t>
    <rPh sb="0" eb="1">
      <t>ヤブ</t>
    </rPh>
    <rPh sb="2" eb="4">
      <t>ジュンイチ</t>
    </rPh>
    <phoneticPr fontId="1"/>
  </si>
  <si>
    <t>徳野　幸代</t>
    <rPh sb="0" eb="1">
      <t>トク</t>
    </rPh>
    <rPh sb="1" eb="2">
      <t>ノ</t>
    </rPh>
    <rPh sb="3" eb="5">
      <t>ユキヨ</t>
    </rPh>
    <phoneticPr fontId="1"/>
  </si>
  <si>
    <t>貴戸　泉</t>
    <rPh sb="0" eb="1">
      <t>キ</t>
    </rPh>
    <rPh sb="1" eb="2">
      <t>ト</t>
    </rPh>
    <rPh sb="3" eb="4">
      <t>イズミ</t>
    </rPh>
    <phoneticPr fontId="1"/>
  </si>
  <si>
    <t>篠塚　弘子</t>
    <rPh sb="3" eb="5">
      <t>ヒロコ</t>
    </rPh>
    <phoneticPr fontId="1"/>
  </si>
  <si>
    <t>特定非営利活動法人札幌ベビールーム</t>
    <rPh sb="0" eb="2">
      <t>トクテイ</t>
    </rPh>
    <rPh sb="2" eb="5">
      <t>ヒエイリ</t>
    </rPh>
    <rPh sb="5" eb="7">
      <t>カツドウ</t>
    </rPh>
    <rPh sb="7" eb="9">
      <t>ホウジン</t>
    </rPh>
    <rPh sb="9" eb="11">
      <t>サッポロ</t>
    </rPh>
    <phoneticPr fontId="1"/>
  </si>
  <si>
    <t>大泉　善夫</t>
    <rPh sb="0" eb="2">
      <t>オオイズミ</t>
    </rPh>
    <rPh sb="3" eb="5">
      <t>ヨシオ</t>
    </rPh>
    <phoneticPr fontId="1"/>
  </si>
  <si>
    <t>社会福祉法人キッズランド・リラ</t>
    <rPh sb="0" eb="6">
      <t>シャカイフクシホウジン</t>
    </rPh>
    <phoneticPr fontId="1"/>
  </si>
  <si>
    <t>芦田　泰子</t>
    <rPh sb="0" eb="2">
      <t>アシダ</t>
    </rPh>
    <rPh sb="3" eb="5">
      <t>ヤスコ</t>
    </rPh>
    <phoneticPr fontId="1"/>
  </si>
  <si>
    <t>飯島　圭司</t>
    <rPh sb="0" eb="2">
      <t>イイジマ</t>
    </rPh>
    <rPh sb="3" eb="5">
      <t>ケイジ</t>
    </rPh>
    <phoneticPr fontId="1"/>
  </si>
  <si>
    <t>渡辺　幸子</t>
    <rPh sb="0" eb="2">
      <t>ワタナベ</t>
    </rPh>
    <rPh sb="3" eb="5">
      <t>サチコ</t>
    </rPh>
    <phoneticPr fontId="1"/>
  </si>
  <si>
    <t>社会福祉法人大藤福祉会</t>
    <rPh sb="0" eb="2">
      <t>シャカイ</t>
    </rPh>
    <rPh sb="2" eb="4">
      <t>フクシ</t>
    </rPh>
    <rPh sb="4" eb="6">
      <t>ホウジン</t>
    </rPh>
    <phoneticPr fontId="1"/>
  </si>
  <si>
    <t>学校法人幌北学園</t>
    <rPh sb="0" eb="4">
      <t>ガッコウホウジン</t>
    </rPh>
    <phoneticPr fontId="1"/>
  </si>
  <si>
    <t>井石　彰</t>
    <rPh sb="0" eb="1">
      <t>イ</t>
    </rPh>
    <rPh sb="1" eb="2">
      <t>イシ</t>
    </rPh>
    <rPh sb="3" eb="4">
      <t>アキラ</t>
    </rPh>
    <phoneticPr fontId="1"/>
  </si>
  <si>
    <t>横田　清子</t>
    <rPh sb="0" eb="2">
      <t>ヨコタ</t>
    </rPh>
    <rPh sb="3" eb="5">
      <t>キヨコ</t>
    </rPh>
    <phoneticPr fontId="1"/>
  </si>
  <si>
    <t>社会福祉法人高陽福祉会</t>
    <rPh sb="0" eb="6">
      <t>シャカイフクシホウジン</t>
    </rPh>
    <rPh sb="6" eb="7">
      <t>タカ</t>
    </rPh>
    <rPh sb="7" eb="8">
      <t>ヨウ</t>
    </rPh>
    <rPh sb="8" eb="10">
      <t>フクシ</t>
    </rPh>
    <rPh sb="10" eb="11">
      <t>カイ</t>
    </rPh>
    <phoneticPr fontId="1"/>
  </si>
  <si>
    <t>前田　元照</t>
    <rPh sb="3" eb="4">
      <t>ゲン</t>
    </rPh>
    <rPh sb="4" eb="5">
      <t>テ</t>
    </rPh>
    <phoneticPr fontId="1"/>
  </si>
  <si>
    <t>学校法人有和学園</t>
    <rPh sb="0" eb="2">
      <t>ガッコウ</t>
    </rPh>
    <rPh sb="2" eb="4">
      <t>ホウジン</t>
    </rPh>
    <rPh sb="4" eb="5">
      <t>ユウ</t>
    </rPh>
    <rPh sb="5" eb="6">
      <t>ワ</t>
    </rPh>
    <rPh sb="6" eb="8">
      <t>ガクエン</t>
    </rPh>
    <phoneticPr fontId="1"/>
  </si>
  <si>
    <t>小林　達彦</t>
    <rPh sb="0" eb="2">
      <t>コバヤシ</t>
    </rPh>
    <rPh sb="3" eb="5">
      <t>タツヒコ</t>
    </rPh>
    <phoneticPr fontId="1"/>
  </si>
  <si>
    <t>社会福祉法人未来への架け橋</t>
    <rPh sb="0" eb="6">
      <t>シャカイフクシホウジン</t>
    </rPh>
    <rPh sb="6" eb="8">
      <t>ミライ</t>
    </rPh>
    <rPh sb="10" eb="11">
      <t>カ</t>
    </rPh>
    <rPh sb="12" eb="13">
      <t>ハシ</t>
    </rPh>
    <phoneticPr fontId="1"/>
  </si>
  <si>
    <t>三浦　純子</t>
    <rPh sb="0" eb="2">
      <t>ミウラ</t>
    </rPh>
    <rPh sb="3" eb="5">
      <t>ジュンコ</t>
    </rPh>
    <phoneticPr fontId="1"/>
  </si>
  <si>
    <t>星川　定行</t>
    <rPh sb="3" eb="5">
      <t>サダユキ</t>
    </rPh>
    <phoneticPr fontId="1"/>
  </si>
  <si>
    <t>須藤　勝麿</t>
    <rPh sb="0" eb="2">
      <t>スドウ</t>
    </rPh>
    <rPh sb="3" eb="4">
      <t>カツ</t>
    </rPh>
    <rPh sb="4" eb="5">
      <t>マロ</t>
    </rPh>
    <phoneticPr fontId="1"/>
  </si>
  <si>
    <t>学校法人いわさ学園</t>
    <rPh sb="0" eb="2">
      <t>ガッコウ</t>
    </rPh>
    <rPh sb="2" eb="4">
      <t>ホウジン</t>
    </rPh>
    <rPh sb="7" eb="9">
      <t>ガクエン</t>
    </rPh>
    <phoneticPr fontId="1"/>
  </si>
  <si>
    <t>岩佐　實</t>
    <rPh sb="3" eb="4">
      <t>ミノル</t>
    </rPh>
    <phoneticPr fontId="1"/>
  </si>
  <si>
    <t>学校法人藤天使学園</t>
    <rPh sb="0" eb="2">
      <t>ガッコウ</t>
    </rPh>
    <rPh sb="2" eb="4">
      <t>ホウジン</t>
    </rPh>
    <rPh sb="4" eb="5">
      <t>フジ</t>
    </rPh>
    <rPh sb="5" eb="7">
      <t>テンシ</t>
    </rPh>
    <rPh sb="7" eb="9">
      <t>ガクエン</t>
    </rPh>
    <phoneticPr fontId="1"/>
  </si>
  <si>
    <t>永田　淑子</t>
    <rPh sb="0" eb="2">
      <t>ナガタ</t>
    </rPh>
    <rPh sb="3" eb="4">
      <t>シュク</t>
    </rPh>
    <rPh sb="4" eb="5">
      <t>コ</t>
    </rPh>
    <phoneticPr fontId="1"/>
  </si>
  <si>
    <t>河合　道雄</t>
    <rPh sb="0" eb="2">
      <t>カワイ</t>
    </rPh>
    <rPh sb="3" eb="5">
      <t>ミチオ</t>
    </rPh>
    <phoneticPr fontId="1"/>
  </si>
  <si>
    <t>富樫　一彦</t>
    <rPh sb="3" eb="5">
      <t>カズヒコ</t>
    </rPh>
    <phoneticPr fontId="1"/>
  </si>
  <si>
    <t>椎名　寿</t>
    <rPh sb="0" eb="2">
      <t>シイナ</t>
    </rPh>
    <rPh sb="3" eb="4">
      <t>コトブキ</t>
    </rPh>
    <phoneticPr fontId="1"/>
  </si>
  <si>
    <t>社会福祉法人ナーサリー虹の会</t>
    <rPh sb="0" eb="2">
      <t>シャカイ</t>
    </rPh>
    <rPh sb="2" eb="4">
      <t>フクシ</t>
    </rPh>
    <rPh sb="4" eb="6">
      <t>ホウジン</t>
    </rPh>
    <phoneticPr fontId="1"/>
  </si>
  <si>
    <t>社会福祉法人幸友福祉会</t>
    <rPh sb="0" eb="2">
      <t>シャカイ</t>
    </rPh>
    <rPh sb="2" eb="4">
      <t>フクシ</t>
    </rPh>
    <rPh sb="4" eb="6">
      <t>ホウジン</t>
    </rPh>
    <rPh sb="6" eb="7">
      <t>シアワ</t>
    </rPh>
    <phoneticPr fontId="1"/>
  </si>
  <si>
    <t>一般社団法人美友希保育園</t>
    <rPh sb="0" eb="2">
      <t>イッパン</t>
    </rPh>
    <rPh sb="2" eb="4">
      <t>シャダン</t>
    </rPh>
    <rPh sb="4" eb="6">
      <t>ホウジン</t>
    </rPh>
    <phoneticPr fontId="1"/>
  </si>
  <si>
    <t>特定非営利活動法人おーるまいてぃ</t>
    <rPh sb="0" eb="2">
      <t>トクテイ</t>
    </rPh>
    <rPh sb="2" eb="5">
      <t>ヒエイリ</t>
    </rPh>
    <rPh sb="5" eb="7">
      <t>カツドウ</t>
    </rPh>
    <rPh sb="7" eb="9">
      <t>ホウジン</t>
    </rPh>
    <phoneticPr fontId="1"/>
  </si>
  <si>
    <t>髙屋敷　敦嗣</t>
    <rPh sb="5" eb="6">
      <t>ツグシ</t>
    </rPh>
    <phoneticPr fontId="1"/>
  </si>
  <si>
    <t>社会福祉法人元氣会</t>
    <rPh sb="0" eb="6">
      <t>シャカイフクシホウジン</t>
    </rPh>
    <rPh sb="6" eb="8">
      <t>ゲンキ</t>
    </rPh>
    <rPh sb="8" eb="9">
      <t>カイ</t>
    </rPh>
    <phoneticPr fontId="1"/>
  </si>
  <si>
    <t>海上　輝幸</t>
    <rPh sb="0" eb="2">
      <t>カイジョウ</t>
    </rPh>
    <rPh sb="3" eb="5">
      <t>テルユキ</t>
    </rPh>
    <phoneticPr fontId="1"/>
  </si>
  <si>
    <t>株式会社プライムツーワン</t>
    <rPh sb="0" eb="4">
      <t>カブシキカイシャ</t>
    </rPh>
    <phoneticPr fontId="1"/>
  </si>
  <si>
    <t>佐藤　範夫</t>
    <rPh sb="0" eb="2">
      <t>サトウ</t>
    </rPh>
    <phoneticPr fontId="1"/>
  </si>
  <si>
    <t>社会福祉法人楽城会</t>
    <rPh sb="0" eb="6">
      <t>シャカイフクシホウジン</t>
    </rPh>
    <rPh sb="6" eb="7">
      <t>ラク</t>
    </rPh>
    <rPh sb="7" eb="8">
      <t>シロ</t>
    </rPh>
    <rPh sb="8" eb="9">
      <t>カイ</t>
    </rPh>
    <phoneticPr fontId="1"/>
  </si>
  <si>
    <t>竹内　節子</t>
    <rPh sb="0" eb="2">
      <t>タケウチ</t>
    </rPh>
    <rPh sb="3" eb="5">
      <t>セツコ</t>
    </rPh>
    <phoneticPr fontId="1"/>
  </si>
  <si>
    <t>社会福祉法人楽城会</t>
    <rPh sb="0" eb="2">
      <t>シャカイ</t>
    </rPh>
    <rPh sb="2" eb="4">
      <t>フクシ</t>
    </rPh>
    <rPh sb="4" eb="6">
      <t>ホウジン</t>
    </rPh>
    <rPh sb="6" eb="7">
      <t>ラク</t>
    </rPh>
    <rPh sb="7" eb="8">
      <t>シロ</t>
    </rPh>
    <rPh sb="8" eb="9">
      <t>カイ</t>
    </rPh>
    <phoneticPr fontId="1"/>
  </si>
  <si>
    <t>滝澤　功治</t>
    <rPh sb="0" eb="2">
      <t>タキサワ</t>
    </rPh>
    <rPh sb="3" eb="5">
      <t>コウジ</t>
    </rPh>
    <phoneticPr fontId="1"/>
  </si>
  <si>
    <t>学校法人ふしこ学園</t>
    <rPh sb="0" eb="4">
      <t>ガッコウホウジン</t>
    </rPh>
    <rPh sb="7" eb="9">
      <t>ガクエン</t>
    </rPh>
    <phoneticPr fontId="1"/>
  </si>
  <si>
    <t>小林　力</t>
    <rPh sb="0" eb="2">
      <t>コバヤシ</t>
    </rPh>
    <rPh sb="3" eb="4">
      <t>チカラ</t>
    </rPh>
    <phoneticPr fontId="1"/>
  </si>
  <si>
    <t>学校法人清明学園</t>
    <rPh sb="0" eb="2">
      <t>ガッコウ</t>
    </rPh>
    <rPh sb="2" eb="4">
      <t>ホウジン</t>
    </rPh>
    <rPh sb="4" eb="5">
      <t>キヨ</t>
    </rPh>
    <phoneticPr fontId="1"/>
  </si>
  <si>
    <t>学校法人札幌塩原学園</t>
    <rPh sb="0" eb="2">
      <t>ガッコウ</t>
    </rPh>
    <rPh sb="2" eb="4">
      <t>ホウジン</t>
    </rPh>
    <rPh sb="4" eb="6">
      <t>サッポロ</t>
    </rPh>
    <rPh sb="6" eb="7">
      <t>シオ</t>
    </rPh>
    <rPh sb="7" eb="8">
      <t>ハラ</t>
    </rPh>
    <rPh sb="8" eb="10">
      <t>ガクエン</t>
    </rPh>
    <phoneticPr fontId="1"/>
  </si>
  <si>
    <t>小倉　勝郎</t>
    <rPh sb="0" eb="2">
      <t>オグラ</t>
    </rPh>
    <rPh sb="3" eb="4">
      <t>カツ</t>
    </rPh>
    <rPh sb="4" eb="5">
      <t>ロウ</t>
    </rPh>
    <phoneticPr fontId="1"/>
  </si>
  <si>
    <t>社会福祉法人孝仁会</t>
    <rPh sb="0" eb="2">
      <t>シャカイ</t>
    </rPh>
    <rPh sb="2" eb="4">
      <t>フクシ</t>
    </rPh>
    <rPh sb="4" eb="6">
      <t>ホウジン</t>
    </rPh>
    <phoneticPr fontId="1"/>
  </si>
  <si>
    <t>学校法人香木学園</t>
    <rPh sb="0" eb="4">
      <t>ガッコウホウジン</t>
    </rPh>
    <rPh sb="4" eb="5">
      <t>カオル</t>
    </rPh>
    <rPh sb="5" eb="6">
      <t>キ</t>
    </rPh>
    <rPh sb="6" eb="8">
      <t>ガクエン</t>
    </rPh>
    <phoneticPr fontId="1"/>
  </si>
  <si>
    <t>香木　敏男</t>
    <rPh sb="0" eb="1">
      <t>カオル</t>
    </rPh>
    <rPh sb="1" eb="2">
      <t>キ</t>
    </rPh>
    <rPh sb="3" eb="5">
      <t>トシオ</t>
    </rPh>
    <phoneticPr fontId="1"/>
  </si>
  <si>
    <t>学校法人清水学園</t>
    <rPh sb="0" eb="4">
      <t>ガッコウホウジン</t>
    </rPh>
    <rPh sb="4" eb="6">
      <t>シミズ</t>
    </rPh>
    <rPh sb="6" eb="8">
      <t>ガクエン</t>
    </rPh>
    <phoneticPr fontId="1"/>
  </si>
  <si>
    <t>清水　俊雅</t>
    <rPh sb="0" eb="2">
      <t>シミズ</t>
    </rPh>
    <rPh sb="3" eb="4">
      <t>シュン</t>
    </rPh>
    <rPh sb="4" eb="5">
      <t>ミヤビ</t>
    </rPh>
    <phoneticPr fontId="1"/>
  </si>
  <si>
    <t>小林　信子</t>
    <rPh sb="0" eb="2">
      <t>コバヤシ</t>
    </rPh>
    <rPh sb="3" eb="5">
      <t>ノブコ</t>
    </rPh>
    <phoneticPr fontId="1"/>
  </si>
  <si>
    <t>社会福祉法人共愛福祉会</t>
    <rPh sb="0" eb="2">
      <t>シャカイ</t>
    </rPh>
    <rPh sb="2" eb="4">
      <t>フクシ</t>
    </rPh>
    <rPh sb="4" eb="6">
      <t>ホウジン</t>
    </rPh>
    <rPh sb="6" eb="7">
      <t>トモ</t>
    </rPh>
    <rPh sb="7" eb="8">
      <t>アイ</t>
    </rPh>
    <rPh sb="8" eb="10">
      <t>フクシ</t>
    </rPh>
    <rPh sb="10" eb="11">
      <t>カイ</t>
    </rPh>
    <phoneticPr fontId="1"/>
  </si>
  <si>
    <t>池田　和子</t>
    <rPh sb="0" eb="2">
      <t>イケダ</t>
    </rPh>
    <rPh sb="3" eb="5">
      <t>カズコ</t>
    </rPh>
    <phoneticPr fontId="1"/>
  </si>
  <si>
    <t>河合　直嗣</t>
    <rPh sb="0" eb="2">
      <t>カワイ</t>
    </rPh>
    <rPh sb="3" eb="5">
      <t>ナオツグ</t>
    </rPh>
    <phoneticPr fontId="1"/>
  </si>
  <si>
    <t>株式会社スマイルクルー</t>
    <rPh sb="0" eb="2">
      <t>カブシキ</t>
    </rPh>
    <rPh sb="2" eb="4">
      <t>カイシャ</t>
    </rPh>
    <phoneticPr fontId="1"/>
  </si>
  <si>
    <t>岡田　純一</t>
    <rPh sb="0" eb="2">
      <t>オカダ</t>
    </rPh>
    <rPh sb="3" eb="5">
      <t>ジュンイチ</t>
    </rPh>
    <phoneticPr fontId="1"/>
  </si>
  <si>
    <t>社会福祉法人まこと鳴滝会</t>
    <rPh sb="0" eb="6">
      <t>シャカイフクシホウジン</t>
    </rPh>
    <rPh sb="9" eb="10">
      <t>ナ</t>
    </rPh>
    <rPh sb="10" eb="11">
      <t>タキ</t>
    </rPh>
    <rPh sb="11" eb="12">
      <t>カイ</t>
    </rPh>
    <phoneticPr fontId="1"/>
  </si>
  <si>
    <t>冨森　義登</t>
    <rPh sb="0" eb="1">
      <t>トミ</t>
    </rPh>
    <rPh sb="1" eb="2">
      <t>モリ</t>
    </rPh>
    <rPh sb="3" eb="4">
      <t>ギ</t>
    </rPh>
    <rPh sb="4" eb="5">
      <t>ノボ</t>
    </rPh>
    <phoneticPr fontId="1"/>
  </si>
  <si>
    <t>美山　富子</t>
    <rPh sb="0" eb="2">
      <t>ミヤマ</t>
    </rPh>
    <rPh sb="3" eb="5">
      <t>トミコ</t>
    </rPh>
    <phoneticPr fontId="1"/>
  </si>
  <si>
    <t>学校法人自由創造学園</t>
    <rPh sb="0" eb="2">
      <t>ガッコウ</t>
    </rPh>
    <rPh sb="2" eb="4">
      <t>ホウジン</t>
    </rPh>
    <rPh sb="4" eb="6">
      <t>ジユウ</t>
    </rPh>
    <rPh sb="6" eb="8">
      <t>ソウゾウ</t>
    </rPh>
    <rPh sb="8" eb="10">
      <t>ガクエン</t>
    </rPh>
    <phoneticPr fontId="1"/>
  </si>
  <si>
    <t>社会福祉法人高陽福祉会</t>
    <rPh sb="0" eb="2">
      <t>シャカイ</t>
    </rPh>
    <rPh sb="2" eb="4">
      <t>フクシ</t>
    </rPh>
    <rPh sb="4" eb="6">
      <t>ホウジン</t>
    </rPh>
    <rPh sb="6" eb="7">
      <t>タカ</t>
    </rPh>
    <rPh sb="7" eb="8">
      <t>ヨウ</t>
    </rPh>
    <rPh sb="8" eb="10">
      <t>フクシ</t>
    </rPh>
    <rPh sb="10" eb="11">
      <t>カイ</t>
    </rPh>
    <phoneticPr fontId="1"/>
  </si>
  <si>
    <t>粟生　猛</t>
    <rPh sb="0" eb="1">
      <t>アワ</t>
    </rPh>
    <rPh sb="1" eb="2">
      <t>イ</t>
    </rPh>
    <rPh sb="3" eb="4">
      <t>タケシ</t>
    </rPh>
    <phoneticPr fontId="1"/>
  </si>
  <si>
    <t>田中　和男</t>
    <rPh sb="3" eb="5">
      <t>カズオ</t>
    </rPh>
    <phoneticPr fontId="1"/>
  </si>
  <si>
    <t>社会福祉法人浄照会</t>
    <rPh sb="6" eb="8">
      <t>ジョウショウ</t>
    </rPh>
    <rPh sb="8" eb="9">
      <t>カイ</t>
    </rPh>
    <phoneticPr fontId="1"/>
  </si>
  <si>
    <t>秦　光円</t>
    <rPh sb="2" eb="4">
      <t>コウエン</t>
    </rPh>
    <phoneticPr fontId="1"/>
  </si>
  <si>
    <t>寺田　香</t>
    <rPh sb="0" eb="2">
      <t>テラダ</t>
    </rPh>
    <rPh sb="3" eb="4">
      <t>カオ</t>
    </rPh>
    <phoneticPr fontId="1"/>
  </si>
  <si>
    <t>真鍋　尚美</t>
    <rPh sb="3" eb="5">
      <t>ナオミ</t>
    </rPh>
    <phoneticPr fontId="1"/>
  </si>
  <si>
    <t>学校法人北海道徳風学園</t>
    <rPh sb="0" eb="2">
      <t>ガッコウ</t>
    </rPh>
    <rPh sb="2" eb="4">
      <t>ホウジン</t>
    </rPh>
    <rPh sb="4" eb="7">
      <t>ホッカイドウ</t>
    </rPh>
    <rPh sb="7" eb="8">
      <t>トク</t>
    </rPh>
    <rPh sb="8" eb="9">
      <t>カゼ</t>
    </rPh>
    <rPh sb="9" eb="11">
      <t>ガクエン</t>
    </rPh>
    <phoneticPr fontId="1"/>
  </si>
  <si>
    <t>中西　聰</t>
    <rPh sb="0" eb="2">
      <t>ナカニシ</t>
    </rPh>
    <phoneticPr fontId="1"/>
  </si>
  <si>
    <t>水岡　正則</t>
    <rPh sb="0" eb="2">
      <t>ミズオカ</t>
    </rPh>
    <rPh sb="3" eb="5">
      <t>マサノリ</t>
    </rPh>
    <phoneticPr fontId="1"/>
  </si>
  <si>
    <t>瀧谷　和隆</t>
    <rPh sb="3" eb="5">
      <t>カズタカ</t>
    </rPh>
    <phoneticPr fontId="1"/>
  </si>
  <si>
    <t>株式会社グローバル・コミュニケーションズ</t>
    <rPh sb="0" eb="4">
      <t>カブシキガイシャ</t>
    </rPh>
    <phoneticPr fontId="1"/>
  </si>
  <si>
    <t>秦　紀正</t>
    <rPh sb="2" eb="3">
      <t>キ</t>
    </rPh>
    <rPh sb="3" eb="4">
      <t>タダシ</t>
    </rPh>
    <phoneticPr fontId="1"/>
  </si>
  <si>
    <t>学校法人聖徳学園</t>
    <rPh sb="0" eb="2">
      <t>ガッコウ</t>
    </rPh>
    <rPh sb="2" eb="4">
      <t>ホウジン</t>
    </rPh>
    <rPh sb="4" eb="6">
      <t>ショウトク</t>
    </rPh>
    <rPh sb="6" eb="8">
      <t>ガクエン</t>
    </rPh>
    <phoneticPr fontId="1"/>
  </si>
  <si>
    <t>芝木　捷子</t>
    <rPh sb="0" eb="2">
      <t>シバキ</t>
    </rPh>
    <rPh sb="3" eb="4">
      <t>マサル</t>
    </rPh>
    <rPh sb="4" eb="5">
      <t>コ</t>
    </rPh>
    <phoneticPr fontId="1"/>
  </si>
  <si>
    <t>学校法人月寒キリスト教学園</t>
    <rPh sb="0" eb="2">
      <t>ガッコウ</t>
    </rPh>
    <rPh sb="2" eb="4">
      <t>ホウジン</t>
    </rPh>
    <rPh sb="4" eb="6">
      <t>ツキサム</t>
    </rPh>
    <rPh sb="10" eb="11">
      <t>キョウ</t>
    </rPh>
    <rPh sb="11" eb="13">
      <t>ガクエン</t>
    </rPh>
    <phoneticPr fontId="1"/>
  </si>
  <si>
    <t>島田　久美子</t>
    <rPh sb="0" eb="2">
      <t>シマダ</t>
    </rPh>
    <rPh sb="3" eb="6">
      <t>クミコ</t>
    </rPh>
    <phoneticPr fontId="1"/>
  </si>
  <si>
    <t>学校法人札幌豊学園</t>
    <rPh sb="0" eb="2">
      <t>ガッコウ</t>
    </rPh>
    <rPh sb="2" eb="4">
      <t>ホウジン</t>
    </rPh>
    <rPh sb="4" eb="6">
      <t>サッポロ</t>
    </rPh>
    <rPh sb="6" eb="7">
      <t>ユタカ</t>
    </rPh>
    <rPh sb="7" eb="9">
      <t>ガクエン</t>
    </rPh>
    <phoneticPr fontId="1"/>
  </si>
  <si>
    <t>学校法人室橋学園</t>
    <rPh sb="0" eb="4">
      <t>ガッコウホウジン</t>
    </rPh>
    <rPh sb="4" eb="8">
      <t>ムロハシガクエン</t>
    </rPh>
    <phoneticPr fontId="1"/>
  </si>
  <si>
    <t>室橋　一信</t>
    <rPh sb="0" eb="2">
      <t>ムロハシ</t>
    </rPh>
    <rPh sb="3" eb="5">
      <t>カズノブ</t>
    </rPh>
    <phoneticPr fontId="1"/>
  </si>
  <si>
    <t>社会福祉法人田中学園福祉会</t>
    <rPh sb="0" eb="2">
      <t>シャカイ</t>
    </rPh>
    <rPh sb="2" eb="4">
      <t>フクシ</t>
    </rPh>
    <rPh sb="4" eb="6">
      <t>ホウジン</t>
    </rPh>
    <rPh sb="6" eb="13">
      <t>タナカガクエンフクシカイ</t>
    </rPh>
    <phoneticPr fontId="1"/>
  </si>
  <si>
    <t>学校法人札幌昭和学園</t>
    <rPh sb="0" eb="2">
      <t>ガッコウ</t>
    </rPh>
    <rPh sb="2" eb="4">
      <t>ホウジン</t>
    </rPh>
    <rPh sb="4" eb="6">
      <t>サッポロ</t>
    </rPh>
    <rPh sb="6" eb="8">
      <t>ショウワ</t>
    </rPh>
    <rPh sb="8" eb="10">
      <t>ガクエン</t>
    </rPh>
    <phoneticPr fontId="1"/>
  </si>
  <si>
    <t>山本　正義</t>
    <rPh sb="0" eb="2">
      <t>ヤマモト</t>
    </rPh>
    <rPh sb="3" eb="5">
      <t>セイギ</t>
    </rPh>
    <phoneticPr fontId="1"/>
  </si>
  <si>
    <t>学校法人札幌慈恵学園</t>
    <rPh sb="0" eb="2">
      <t>ガッコウ</t>
    </rPh>
    <rPh sb="2" eb="4">
      <t>ホウジン</t>
    </rPh>
    <rPh sb="4" eb="6">
      <t>サッポロ</t>
    </rPh>
    <rPh sb="6" eb="8">
      <t>ジケイ</t>
    </rPh>
    <rPh sb="8" eb="10">
      <t>ガクエン</t>
    </rPh>
    <phoneticPr fontId="1"/>
  </si>
  <si>
    <t>荒井　聰</t>
    <rPh sb="0" eb="2">
      <t>アライ</t>
    </rPh>
    <rPh sb="3" eb="4">
      <t>サトシ</t>
    </rPh>
    <phoneticPr fontId="1"/>
  </si>
  <si>
    <t>学校法人札幌白ゆり学園</t>
    <rPh sb="0" eb="2">
      <t>ガッコウ</t>
    </rPh>
    <rPh sb="2" eb="4">
      <t>ホウジン</t>
    </rPh>
    <rPh sb="4" eb="6">
      <t>サッポロ</t>
    </rPh>
    <rPh sb="6" eb="7">
      <t>シロ</t>
    </rPh>
    <rPh sb="9" eb="11">
      <t>ガクエン</t>
    </rPh>
    <phoneticPr fontId="1"/>
  </si>
  <si>
    <t>鈴木　一弘</t>
    <rPh sb="0" eb="2">
      <t>スズキ</t>
    </rPh>
    <rPh sb="3" eb="5">
      <t>カズヒロ</t>
    </rPh>
    <phoneticPr fontId="1"/>
  </si>
  <si>
    <t>社会福祉法人慈光園</t>
    <rPh sb="0" eb="6">
      <t>シャカイフクシホウジン</t>
    </rPh>
    <rPh sb="6" eb="7">
      <t>イツク</t>
    </rPh>
    <phoneticPr fontId="1"/>
  </si>
  <si>
    <t>山下　宏</t>
    <rPh sb="0" eb="2">
      <t>ヤマシタ</t>
    </rPh>
    <rPh sb="3" eb="4">
      <t>ヒロシ</t>
    </rPh>
    <phoneticPr fontId="1"/>
  </si>
  <si>
    <t>学校法人札幌国際大学</t>
    <rPh sb="0" eb="4">
      <t>ガッコウホウジン</t>
    </rPh>
    <rPh sb="4" eb="10">
      <t>サッポロコクサイダイガク</t>
    </rPh>
    <phoneticPr fontId="1"/>
  </si>
  <si>
    <t>学校法人北野学園</t>
    <rPh sb="0" eb="2">
      <t>ガッコウ</t>
    </rPh>
    <rPh sb="2" eb="4">
      <t>ホウジン</t>
    </rPh>
    <rPh sb="4" eb="5">
      <t>キタ</t>
    </rPh>
    <rPh sb="5" eb="6">
      <t>ノ</t>
    </rPh>
    <rPh sb="6" eb="8">
      <t>ガクエン</t>
    </rPh>
    <phoneticPr fontId="1"/>
  </si>
  <si>
    <t>鳥居　敬德</t>
    <rPh sb="3" eb="4">
      <t>ケイ</t>
    </rPh>
    <rPh sb="4" eb="5">
      <t>トク</t>
    </rPh>
    <phoneticPr fontId="1"/>
  </si>
  <si>
    <t>学校法人真駒内キリスト教学園</t>
    <rPh sb="0" eb="2">
      <t>ガッコウ</t>
    </rPh>
    <rPh sb="2" eb="4">
      <t>ホウジン</t>
    </rPh>
    <rPh sb="4" eb="7">
      <t>マコマナイ</t>
    </rPh>
    <rPh sb="11" eb="12">
      <t>キョウ</t>
    </rPh>
    <rPh sb="12" eb="14">
      <t>ガクエン</t>
    </rPh>
    <phoneticPr fontId="1"/>
  </si>
  <si>
    <t>杉本　和道</t>
    <rPh sb="3" eb="5">
      <t>カズミチ</t>
    </rPh>
    <phoneticPr fontId="1"/>
  </si>
  <si>
    <t>学校法人光塩学園</t>
    <rPh sb="0" eb="4">
      <t>ガッコウホウジン</t>
    </rPh>
    <rPh sb="4" eb="5">
      <t>ヒカリ</t>
    </rPh>
    <rPh sb="5" eb="6">
      <t>シオ</t>
    </rPh>
    <rPh sb="6" eb="8">
      <t>ガクエン</t>
    </rPh>
    <phoneticPr fontId="1"/>
  </si>
  <si>
    <t>学校法人ふれ愛チャイルド</t>
    <rPh sb="0" eb="2">
      <t>ガッコウ</t>
    </rPh>
    <rPh sb="2" eb="4">
      <t>ホウジン</t>
    </rPh>
    <rPh sb="6" eb="7">
      <t>アイ</t>
    </rPh>
    <phoneticPr fontId="1"/>
  </si>
  <si>
    <t>三浦　好德</t>
    <rPh sb="0" eb="2">
      <t>ミウラ</t>
    </rPh>
    <rPh sb="3" eb="4">
      <t>ス</t>
    </rPh>
    <rPh sb="4" eb="5">
      <t>トク</t>
    </rPh>
    <phoneticPr fontId="1"/>
  </si>
  <si>
    <t>七尾　憲一</t>
    <rPh sb="0" eb="2">
      <t>ナナオ</t>
    </rPh>
    <rPh sb="3" eb="5">
      <t>ケンイチ</t>
    </rPh>
    <phoneticPr fontId="1"/>
  </si>
  <si>
    <t>阿部　一博</t>
    <rPh sb="0" eb="2">
      <t>アベ</t>
    </rPh>
    <rPh sb="3" eb="5">
      <t>カズヒロ</t>
    </rPh>
    <phoneticPr fontId="1"/>
  </si>
  <si>
    <t>社会福祉法人幌北学園</t>
    <rPh sb="0" eb="6">
      <t>シャカイフクシホウジン</t>
    </rPh>
    <phoneticPr fontId="1"/>
  </si>
  <si>
    <t>社会福祉法人緑伸会</t>
    <rPh sb="0" eb="6">
      <t>シャカイフクシホウジン</t>
    </rPh>
    <rPh sb="6" eb="7">
      <t>ミドリ</t>
    </rPh>
    <rPh sb="7" eb="8">
      <t>ノブ</t>
    </rPh>
    <rPh sb="8" eb="9">
      <t>カイ</t>
    </rPh>
    <phoneticPr fontId="1"/>
  </si>
  <si>
    <t>五十嵐　敏明</t>
    <rPh sb="0" eb="3">
      <t>イガラシ</t>
    </rPh>
    <rPh sb="4" eb="6">
      <t>トシアキ</t>
    </rPh>
    <phoneticPr fontId="1"/>
  </si>
  <si>
    <t>学校法人幸明学園</t>
    <rPh sb="0" eb="4">
      <t>ガッコウホウジン</t>
    </rPh>
    <rPh sb="4" eb="8">
      <t>コウメイガクエン</t>
    </rPh>
    <phoneticPr fontId="1"/>
  </si>
  <si>
    <t>学校法人浅利教育学園</t>
    <rPh sb="0" eb="4">
      <t>ガッコウホウジン</t>
    </rPh>
    <rPh sb="4" eb="6">
      <t>アサリ</t>
    </rPh>
    <rPh sb="6" eb="10">
      <t>キョウイクガクエン</t>
    </rPh>
    <phoneticPr fontId="1"/>
  </si>
  <si>
    <t>社会福祉法人あいの杜</t>
    <rPh sb="0" eb="6">
      <t>シャカイフクシホウジン</t>
    </rPh>
    <rPh sb="9" eb="10">
      <t>モリ</t>
    </rPh>
    <phoneticPr fontId="1"/>
  </si>
  <si>
    <t>鹿内　良</t>
    <rPh sb="0" eb="2">
      <t>シカウチ</t>
    </rPh>
    <rPh sb="3" eb="4">
      <t>リョウ</t>
    </rPh>
    <phoneticPr fontId="1"/>
  </si>
  <si>
    <t>株式会社プライムツーワン</t>
    <rPh sb="0" eb="2">
      <t>カブシキ</t>
    </rPh>
    <rPh sb="2" eb="4">
      <t>カイシャ</t>
    </rPh>
    <phoneticPr fontId="1"/>
  </si>
  <si>
    <t>芝木　儀仁</t>
    <rPh sb="0" eb="1">
      <t>シバ</t>
    </rPh>
    <rPh sb="1" eb="2">
      <t>キ</t>
    </rPh>
    <rPh sb="3" eb="4">
      <t>ギ</t>
    </rPh>
    <rPh sb="4" eb="5">
      <t>ジン</t>
    </rPh>
    <phoneticPr fontId="1"/>
  </si>
  <si>
    <t>学校法人養和学園</t>
    <rPh sb="0" eb="2">
      <t>ガッコウ</t>
    </rPh>
    <rPh sb="2" eb="4">
      <t>ホウジン</t>
    </rPh>
    <rPh sb="4" eb="5">
      <t>ヨウ</t>
    </rPh>
    <rPh sb="5" eb="6">
      <t>ワ</t>
    </rPh>
    <rPh sb="6" eb="8">
      <t>ガクエン</t>
    </rPh>
    <phoneticPr fontId="1"/>
  </si>
  <si>
    <t>末澤　正雄</t>
    <rPh sb="0" eb="2">
      <t>スエザワ</t>
    </rPh>
    <rPh sb="3" eb="5">
      <t>マサオ</t>
    </rPh>
    <phoneticPr fontId="1"/>
  </si>
  <si>
    <t>学校法人星置学園</t>
    <rPh sb="0" eb="2">
      <t>ガッコウ</t>
    </rPh>
    <rPh sb="2" eb="4">
      <t>ホウジン</t>
    </rPh>
    <rPh sb="4" eb="8">
      <t>ホシオキガクエン</t>
    </rPh>
    <phoneticPr fontId="1"/>
  </si>
  <si>
    <t>スターグループ株式会社</t>
    <rPh sb="7" eb="11">
      <t>カブシキカイシャ</t>
    </rPh>
    <phoneticPr fontId="1"/>
  </si>
  <si>
    <t>帆足　百合子</t>
    <rPh sb="0" eb="2">
      <t>ホアシ</t>
    </rPh>
    <rPh sb="3" eb="6">
      <t>ユリコ</t>
    </rPh>
    <phoneticPr fontId="1"/>
  </si>
  <si>
    <t>合同会社ＳＡＮＳＵＩ</t>
    <rPh sb="0" eb="2">
      <t>ゴウドウ</t>
    </rPh>
    <rPh sb="2" eb="4">
      <t>カイシャ</t>
    </rPh>
    <phoneticPr fontId="1"/>
  </si>
  <si>
    <t>株式会社ヒューマンウェイ</t>
    <rPh sb="0" eb="2">
      <t>カブシキ</t>
    </rPh>
    <rPh sb="2" eb="4">
      <t>カイシャ</t>
    </rPh>
    <phoneticPr fontId="1"/>
  </si>
  <si>
    <t>小野　寿江</t>
    <rPh sb="0" eb="2">
      <t>オノ</t>
    </rPh>
    <rPh sb="3" eb="4">
      <t>コトブキ</t>
    </rPh>
    <rPh sb="4" eb="5">
      <t>エ</t>
    </rPh>
    <phoneticPr fontId="1"/>
  </si>
  <si>
    <t>ティービーエル株式会社</t>
    <rPh sb="7" eb="11">
      <t>カブシキガイシャ</t>
    </rPh>
    <phoneticPr fontId="1"/>
  </si>
  <si>
    <t>合同会社ビーズ</t>
    <rPh sb="0" eb="2">
      <t>ゴウドウ</t>
    </rPh>
    <rPh sb="2" eb="4">
      <t>カイシャ</t>
    </rPh>
    <phoneticPr fontId="1"/>
  </si>
  <si>
    <t>三浦　勝子</t>
    <rPh sb="0" eb="2">
      <t>ミウラ</t>
    </rPh>
    <rPh sb="3" eb="5">
      <t>カツコ</t>
    </rPh>
    <phoneticPr fontId="1"/>
  </si>
  <si>
    <t>学校法人北海道カトリック学園</t>
    <rPh sb="0" eb="2">
      <t>ガッコウ</t>
    </rPh>
    <rPh sb="2" eb="4">
      <t>ホウジン</t>
    </rPh>
    <rPh sb="4" eb="7">
      <t>ホッカイドウ</t>
    </rPh>
    <phoneticPr fontId="1"/>
  </si>
  <si>
    <t>菅原　明日美</t>
    <rPh sb="0" eb="2">
      <t>スガワラ</t>
    </rPh>
    <rPh sb="3" eb="5">
      <t>アス</t>
    </rPh>
    <rPh sb="5" eb="6">
      <t>ミ</t>
    </rPh>
    <phoneticPr fontId="1"/>
  </si>
  <si>
    <t>齊藤　有莉</t>
    <rPh sb="0" eb="2">
      <t>サイトウ</t>
    </rPh>
    <rPh sb="3" eb="5">
      <t>ユリ</t>
    </rPh>
    <phoneticPr fontId="1"/>
  </si>
  <si>
    <t>特定非営利活動法人おーるまいてぃ</t>
    <rPh sb="0" eb="2">
      <t>トクテイ</t>
    </rPh>
    <rPh sb="2" eb="3">
      <t>ヒ</t>
    </rPh>
    <rPh sb="3" eb="5">
      <t>エイリ</t>
    </rPh>
    <rPh sb="5" eb="7">
      <t>カツドウ</t>
    </rPh>
    <rPh sb="7" eb="9">
      <t>ホウジン</t>
    </rPh>
    <phoneticPr fontId="1"/>
  </si>
  <si>
    <t>株式会社キッズランド</t>
    <rPh sb="0" eb="2">
      <t>カブシキ</t>
    </rPh>
    <rPh sb="2" eb="4">
      <t>カイシャ</t>
    </rPh>
    <phoneticPr fontId="1"/>
  </si>
  <si>
    <t>株式会社エムリンクホールディングス</t>
    <rPh sb="0" eb="2">
      <t>カブシキ</t>
    </rPh>
    <rPh sb="2" eb="4">
      <t>カイシャ</t>
    </rPh>
    <phoneticPr fontId="1"/>
  </si>
  <si>
    <t>本見　研介</t>
    <rPh sb="0" eb="1">
      <t>ホン</t>
    </rPh>
    <rPh sb="1" eb="2">
      <t>ミ</t>
    </rPh>
    <rPh sb="3" eb="4">
      <t>ケン</t>
    </rPh>
    <rPh sb="4" eb="5">
      <t>スケ</t>
    </rPh>
    <phoneticPr fontId="1"/>
  </si>
  <si>
    <t>近江　幸一</t>
    <rPh sb="0" eb="2">
      <t>オウミ</t>
    </rPh>
    <rPh sb="3" eb="5">
      <t>コウイチ</t>
    </rPh>
    <phoneticPr fontId="1"/>
  </si>
  <si>
    <t>宇田　尚子</t>
    <rPh sb="0" eb="2">
      <t>ウダ</t>
    </rPh>
    <rPh sb="3" eb="5">
      <t>ナオコ</t>
    </rPh>
    <phoneticPr fontId="1"/>
  </si>
  <si>
    <t>社会福祉法人勇志会</t>
    <rPh sb="0" eb="6">
      <t>シャカイフクシホウジン</t>
    </rPh>
    <rPh sb="6" eb="7">
      <t>イサ</t>
    </rPh>
    <phoneticPr fontId="1"/>
  </si>
  <si>
    <t>社会福祉法人石狩友愛福祉会</t>
    <rPh sb="0" eb="6">
      <t>シャカイフクシホウジン</t>
    </rPh>
    <phoneticPr fontId="1"/>
  </si>
  <si>
    <t>株式会社クローバー</t>
    <rPh sb="0" eb="2">
      <t>カブシキ</t>
    </rPh>
    <rPh sb="2" eb="4">
      <t>カイシャ</t>
    </rPh>
    <phoneticPr fontId="1"/>
  </si>
  <si>
    <t>株式会社よつ葉</t>
    <rPh sb="0" eb="2">
      <t>カブシキ</t>
    </rPh>
    <rPh sb="2" eb="4">
      <t>カイシャ</t>
    </rPh>
    <rPh sb="6" eb="7">
      <t>ハ</t>
    </rPh>
    <phoneticPr fontId="1"/>
  </si>
  <si>
    <t>髙野　薫</t>
    <rPh sb="0" eb="1">
      <t>コウ</t>
    </rPh>
    <phoneticPr fontId="1"/>
  </si>
  <si>
    <t>合同会社桜華</t>
    <rPh sb="0" eb="2">
      <t>ゴウドウ</t>
    </rPh>
    <rPh sb="2" eb="4">
      <t>カイシャ</t>
    </rPh>
    <rPh sb="4" eb="5">
      <t>サクラ</t>
    </rPh>
    <rPh sb="5" eb="6">
      <t>ハナ</t>
    </rPh>
    <phoneticPr fontId="1"/>
  </si>
  <si>
    <t>株式会社アウラケア</t>
    <rPh sb="0" eb="4">
      <t>カブシキガイシャ</t>
    </rPh>
    <phoneticPr fontId="1"/>
  </si>
  <si>
    <t>阿部　裕治</t>
    <rPh sb="0" eb="2">
      <t>アベ</t>
    </rPh>
    <rPh sb="3" eb="5">
      <t>ユウジ</t>
    </rPh>
    <phoneticPr fontId="1"/>
  </si>
  <si>
    <t>株式会社ケンコー</t>
    <rPh sb="0" eb="2">
      <t>カブシキ</t>
    </rPh>
    <rPh sb="2" eb="4">
      <t>カイシャ</t>
    </rPh>
    <phoneticPr fontId="1"/>
  </si>
  <si>
    <t>瀧上　敏</t>
    <rPh sb="0" eb="2">
      <t>タキガミ</t>
    </rPh>
    <rPh sb="3" eb="4">
      <t>サトシ</t>
    </rPh>
    <phoneticPr fontId="1"/>
  </si>
  <si>
    <t>一般社団法人Olive Berry</t>
    <rPh sb="0" eb="2">
      <t>イッパン</t>
    </rPh>
    <rPh sb="2" eb="4">
      <t>シャダン</t>
    </rPh>
    <rPh sb="4" eb="6">
      <t>ホウジン</t>
    </rPh>
    <phoneticPr fontId="1"/>
  </si>
  <si>
    <t>三浦　眞理</t>
    <rPh sb="0" eb="2">
      <t>ミウラ</t>
    </rPh>
    <rPh sb="3" eb="4">
      <t>マ</t>
    </rPh>
    <rPh sb="4" eb="5">
      <t>リ</t>
    </rPh>
    <phoneticPr fontId="1"/>
  </si>
  <si>
    <t>一般社団法人みらいのたね</t>
    <rPh sb="0" eb="6">
      <t>イッパンシャダンホウジン</t>
    </rPh>
    <phoneticPr fontId="1"/>
  </si>
  <si>
    <t>株式会社まなのもり</t>
    <rPh sb="0" eb="4">
      <t>カブシキカイシャ</t>
    </rPh>
    <phoneticPr fontId="1"/>
  </si>
  <si>
    <t>千葉　知未</t>
    <rPh sb="0" eb="2">
      <t>チバ</t>
    </rPh>
    <rPh sb="3" eb="4">
      <t>シ</t>
    </rPh>
    <rPh sb="4" eb="5">
      <t>ミ</t>
    </rPh>
    <phoneticPr fontId="1"/>
  </si>
  <si>
    <t>佐藤　日向</t>
    <rPh sb="0" eb="2">
      <t>サトウ</t>
    </rPh>
    <rPh sb="3" eb="5">
      <t>ヒナタ</t>
    </rPh>
    <phoneticPr fontId="1"/>
  </si>
  <si>
    <t>星川　ひろみ</t>
    <rPh sb="0" eb="2">
      <t>ホシカワ</t>
    </rPh>
    <phoneticPr fontId="1"/>
  </si>
  <si>
    <t>保育ママだんだん合同会社</t>
    <rPh sb="0" eb="2">
      <t>ホイク</t>
    </rPh>
    <rPh sb="8" eb="10">
      <t>ゴウドウ</t>
    </rPh>
    <rPh sb="10" eb="12">
      <t>カイシャ</t>
    </rPh>
    <phoneticPr fontId="1"/>
  </si>
  <si>
    <t>特定非営利活動法人よつばのクローバー</t>
    <rPh sb="0" eb="2">
      <t>トクテイ</t>
    </rPh>
    <rPh sb="2" eb="5">
      <t>ヒエイリ</t>
    </rPh>
    <rPh sb="5" eb="7">
      <t>カツドウ</t>
    </rPh>
    <rPh sb="7" eb="9">
      <t>ホウジン</t>
    </rPh>
    <phoneticPr fontId="1"/>
  </si>
  <si>
    <t>株式会社よつ葉</t>
    <rPh sb="0" eb="4">
      <t>カブシキカイシャ</t>
    </rPh>
    <rPh sb="6" eb="7">
      <t>ハ</t>
    </rPh>
    <phoneticPr fontId="1"/>
  </si>
  <si>
    <t>合同会社М’ｓ</t>
    <rPh sb="0" eb="4">
      <t>ゴウドウカイシャ</t>
    </rPh>
    <phoneticPr fontId="1"/>
  </si>
  <si>
    <t>川合　民独</t>
    <rPh sb="0" eb="2">
      <t>カワイ</t>
    </rPh>
    <rPh sb="3" eb="4">
      <t>ミン</t>
    </rPh>
    <rPh sb="4" eb="5">
      <t>ドク</t>
    </rPh>
    <phoneticPr fontId="1"/>
  </si>
  <si>
    <t>株式会社ケーサポート</t>
    <rPh sb="0" eb="4">
      <t>カブシキガイシャ</t>
    </rPh>
    <phoneticPr fontId="1"/>
  </si>
  <si>
    <t>谷中　新二</t>
    <rPh sb="0" eb="2">
      <t>タニナカ</t>
    </rPh>
    <rPh sb="3" eb="5">
      <t>シンニ</t>
    </rPh>
    <phoneticPr fontId="1"/>
  </si>
  <si>
    <t>みんなの合同会社</t>
    <rPh sb="4" eb="8">
      <t>ゴウドウガイシャ</t>
    </rPh>
    <phoneticPr fontId="1"/>
  </si>
  <si>
    <t>阿部　卓磨</t>
    <rPh sb="0" eb="2">
      <t>アベ</t>
    </rPh>
    <rPh sb="3" eb="5">
      <t>タクマ</t>
    </rPh>
    <phoneticPr fontId="1"/>
  </si>
  <si>
    <t>合同会社くるみ</t>
    <rPh sb="0" eb="4">
      <t>ゴウドウガイシャ</t>
    </rPh>
    <phoneticPr fontId="1"/>
  </si>
  <si>
    <t>金盛　智裕</t>
    <rPh sb="0" eb="2">
      <t>カナモリ</t>
    </rPh>
    <rPh sb="3" eb="4">
      <t>チ</t>
    </rPh>
    <rPh sb="4" eb="5">
      <t>ユウ</t>
    </rPh>
    <phoneticPr fontId="1"/>
  </si>
  <si>
    <t>有限会社アシスト北海道</t>
    <rPh sb="0" eb="4">
      <t>ユウゲンガイシャ</t>
    </rPh>
    <rPh sb="8" eb="11">
      <t>ホッカイドウ</t>
    </rPh>
    <phoneticPr fontId="1"/>
  </si>
  <si>
    <t>野原　昭美</t>
    <rPh sb="0" eb="2">
      <t>ノハラ</t>
    </rPh>
    <phoneticPr fontId="1"/>
  </si>
  <si>
    <t>株式会社kamali'i</t>
    <rPh sb="0" eb="4">
      <t>カブシキカイシャ</t>
    </rPh>
    <phoneticPr fontId="1"/>
  </si>
  <si>
    <t>株式会社キッズプロジェクト</t>
    <rPh sb="0" eb="2">
      <t>カブシキ</t>
    </rPh>
    <rPh sb="2" eb="4">
      <t>カイシャ</t>
    </rPh>
    <phoneticPr fontId="1"/>
  </si>
  <si>
    <t>後藤　佳奈子</t>
    <rPh sb="0" eb="2">
      <t>ゴトウ</t>
    </rPh>
    <rPh sb="3" eb="6">
      <t>カナコ</t>
    </rPh>
    <phoneticPr fontId="1"/>
  </si>
  <si>
    <t>学校法人北斗文化学園</t>
    <rPh sb="0" eb="2">
      <t>ガッコウ</t>
    </rPh>
    <rPh sb="2" eb="4">
      <t>ホウジン</t>
    </rPh>
    <rPh sb="4" eb="5">
      <t>キタ</t>
    </rPh>
    <rPh sb="5" eb="6">
      <t>ト</t>
    </rPh>
    <rPh sb="6" eb="8">
      <t>ブンカ</t>
    </rPh>
    <rPh sb="8" eb="10">
      <t>ガクエン</t>
    </rPh>
    <phoneticPr fontId="1"/>
  </si>
  <si>
    <t>澤田　豊</t>
    <rPh sb="0" eb="2">
      <t>サワダ</t>
    </rPh>
    <rPh sb="3" eb="4">
      <t>ユタカ</t>
    </rPh>
    <phoneticPr fontId="1"/>
  </si>
  <si>
    <t>株式会社みらいレーベン</t>
    <rPh sb="0" eb="2">
      <t>カブシキ</t>
    </rPh>
    <rPh sb="2" eb="4">
      <t>カイシャ</t>
    </rPh>
    <phoneticPr fontId="1"/>
  </si>
  <si>
    <t>河原　昌文</t>
    <rPh sb="0" eb="2">
      <t>カワハラ</t>
    </rPh>
    <rPh sb="3" eb="5">
      <t>マサフミ</t>
    </rPh>
    <phoneticPr fontId="1"/>
  </si>
  <si>
    <t>紬株式会社</t>
    <rPh sb="0" eb="1">
      <t>ツムギ</t>
    </rPh>
    <rPh sb="1" eb="3">
      <t>カブシキ</t>
    </rPh>
    <rPh sb="3" eb="5">
      <t>カイシャ</t>
    </rPh>
    <phoneticPr fontId="1"/>
  </si>
  <si>
    <t>藤野　千賀子</t>
    <rPh sb="0" eb="1">
      <t>フジ</t>
    </rPh>
    <rPh sb="1" eb="2">
      <t>ノ</t>
    </rPh>
    <rPh sb="3" eb="6">
      <t>チカコ</t>
    </rPh>
    <phoneticPr fontId="1"/>
  </si>
  <si>
    <t>ライフエステート株式会社</t>
    <rPh sb="8" eb="12">
      <t>カブシキカイシャ</t>
    </rPh>
    <phoneticPr fontId="1"/>
  </si>
  <si>
    <t>林　祐樹</t>
    <rPh sb="2" eb="4">
      <t>ユウキ</t>
    </rPh>
    <phoneticPr fontId="1"/>
  </si>
  <si>
    <t>株式会社くりの木</t>
    <rPh sb="0" eb="4">
      <t>カブシキカイシャ</t>
    </rPh>
    <rPh sb="7" eb="8">
      <t>キ</t>
    </rPh>
    <phoneticPr fontId="1"/>
  </si>
  <si>
    <t>吉田　将</t>
    <rPh sb="0" eb="2">
      <t>ヨシダ</t>
    </rPh>
    <rPh sb="3" eb="4">
      <t>マサル</t>
    </rPh>
    <phoneticPr fontId="1"/>
  </si>
  <si>
    <t>合同会社ゆめの城</t>
    <rPh sb="0" eb="2">
      <t>ゴウドウ</t>
    </rPh>
    <rPh sb="2" eb="4">
      <t>カイシャ</t>
    </rPh>
    <rPh sb="7" eb="8">
      <t>シロ</t>
    </rPh>
    <phoneticPr fontId="1"/>
  </si>
  <si>
    <t>合同会社むすびや</t>
    <rPh sb="0" eb="4">
      <t>ゴウドウカイシャ</t>
    </rPh>
    <phoneticPr fontId="1"/>
  </si>
  <si>
    <t>棚橋　亮仁</t>
    <rPh sb="0" eb="2">
      <t>タナハシ</t>
    </rPh>
    <rPh sb="3" eb="4">
      <t>リョウ</t>
    </rPh>
    <rPh sb="4" eb="5">
      <t>ジン</t>
    </rPh>
    <phoneticPr fontId="1"/>
  </si>
  <si>
    <t>鳥居　敬徳</t>
    <rPh sb="3" eb="5">
      <t>ケイトク</t>
    </rPh>
    <phoneticPr fontId="1"/>
  </si>
  <si>
    <t>社会福祉法人札幌石山福祉会</t>
    <rPh sb="0" eb="6">
      <t>シャカイフクシホウジン</t>
    </rPh>
    <rPh sb="6" eb="8">
      <t>サッポロ</t>
    </rPh>
    <phoneticPr fontId="1"/>
  </si>
  <si>
    <t>北村　眞理子</t>
    <rPh sb="0" eb="2">
      <t>キタムラ</t>
    </rPh>
    <rPh sb="3" eb="6">
      <t>マリコ</t>
    </rPh>
    <phoneticPr fontId="1"/>
  </si>
  <si>
    <t>株式会社ウェリナ</t>
    <rPh sb="0" eb="4">
      <t>カブシキカイシャ</t>
    </rPh>
    <phoneticPr fontId="1"/>
  </si>
  <si>
    <t>株式会社ふれ愛チャイルド</t>
    <rPh sb="0" eb="4">
      <t>カブシキカイシャ</t>
    </rPh>
    <rPh sb="6" eb="7">
      <t>アイ</t>
    </rPh>
    <phoneticPr fontId="1"/>
  </si>
  <si>
    <t>谷口　弘樹</t>
    <rPh sb="0" eb="2">
      <t>タニグチ</t>
    </rPh>
    <rPh sb="3" eb="5">
      <t>ヒロキ</t>
    </rPh>
    <phoneticPr fontId="1"/>
  </si>
  <si>
    <t>合同会社苺</t>
    <rPh sb="0" eb="4">
      <t>ゴウドウガイシャ</t>
    </rPh>
    <rPh sb="4" eb="5">
      <t>イチゴ</t>
    </rPh>
    <phoneticPr fontId="1"/>
  </si>
  <si>
    <t>門間　代昌</t>
    <rPh sb="0" eb="2">
      <t>モンマ</t>
    </rPh>
    <rPh sb="3" eb="4">
      <t>ダイ</t>
    </rPh>
    <rPh sb="4" eb="5">
      <t>マサ</t>
    </rPh>
    <phoneticPr fontId="1"/>
  </si>
  <si>
    <t>合同会社むすびや</t>
    <rPh sb="0" eb="4">
      <t>ゴウドウガイシャ</t>
    </rPh>
    <phoneticPr fontId="1"/>
  </si>
  <si>
    <t>高橋　朋子</t>
    <rPh sb="0" eb="2">
      <t>タカハシ</t>
    </rPh>
    <rPh sb="3" eb="5">
      <t>トモコ</t>
    </rPh>
    <phoneticPr fontId="1"/>
  </si>
  <si>
    <t>合同会社ＲＥＩＷＡ</t>
    <rPh sb="0" eb="4">
      <t>ゴウドウガイシャ</t>
    </rPh>
    <phoneticPr fontId="1"/>
  </si>
  <si>
    <t>株式会社晴</t>
    <rPh sb="4" eb="5">
      <t>ハル</t>
    </rPh>
    <phoneticPr fontId="0"/>
  </si>
  <si>
    <t>株式会社キラキラ</t>
    <rPh sb="0" eb="2">
      <t>カブシキ</t>
    </rPh>
    <rPh sb="2" eb="4">
      <t>カイシャ</t>
    </rPh>
    <phoneticPr fontId="1"/>
  </si>
  <si>
    <t>合同会社ぐりぐら</t>
    <rPh sb="0" eb="2">
      <t>ゴウドウ</t>
    </rPh>
    <rPh sb="2" eb="4">
      <t>カイシャ</t>
    </rPh>
    <phoneticPr fontId="1"/>
  </si>
  <si>
    <t>合同会社たんぽぽ</t>
    <rPh sb="0" eb="2">
      <t>ゴウドウ</t>
    </rPh>
    <rPh sb="2" eb="4">
      <t>カイシャ</t>
    </rPh>
    <phoneticPr fontId="1"/>
  </si>
  <si>
    <t>合同会社保育室ベリーベリー</t>
    <rPh sb="4" eb="6">
      <t>ホイク</t>
    </rPh>
    <rPh sb="6" eb="7">
      <t>シツ</t>
    </rPh>
    <phoneticPr fontId="1"/>
  </si>
  <si>
    <t>Baycess株式会社</t>
    <rPh sb="7" eb="9">
      <t>カブシキ</t>
    </rPh>
    <rPh sb="9" eb="11">
      <t>カイシャ</t>
    </rPh>
    <phoneticPr fontId="1"/>
  </si>
  <si>
    <t>崔　成基</t>
    <rPh sb="0" eb="1">
      <t>サイ</t>
    </rPh>
    <phoneticPr fontId="1"/>
  </si>
  <si>
    <t>株式会社アスクゲートトラスト</t>
    <rPh sb="0" eb="2">
      <t>カブシキ</t>
    </rPh>
    <rPh sb="2" eb="4">
      <t>カイシャ</t>
    </rPh>
    <phoneticPr fontId="1"/>
  </si>
  <si>
    <t>防衛省共済組合　真駒内支部</t>
    <rPh sb="0" eb="2">
      <t>ボウエイ</t>
    </rPh>
    <rPh sb="2" eb="3">
      <t>ショウ</t>
    </rPh>
    <rPh sb="3" eb="5">
      <t>キョウサイ</t>
    </rPh>
    <rPh sb="5" eb="7">
      <t>クミアイ</t>
    </rPh>
    <rPh sb="8" eb="11">
      <t>マコマナイ</t>
    </rPh>
    <rPh sb="11" eb="13">
      <t>シブ</t>
    </rPh>
    <phoneticPr fontId="1"/>
  </si>
  <si>
    <t>有限会社自然地所</t>
    <rPh sb="0" eb="2">
      <t>ユウゲン</t>
    </rPh>
    <rPh sb="2" eb="4">
      <t>カイシャ</t>
    </rPh>
    <rPh sb="4" eb="6">
      <t>シゼン</t>
    </rPh>
    <rPh sb="6" eb="8">
      <t>チショ</t>
    </rPh>
    <phoneticPr fontId="1"/>
  </si>
  <si>
    <t>株式会社みらいレーベン</t>
    <rPh sb="0" eb="4">
      <t>カブシキガイシャ</t>
    </rPh>
    <phoneticPr fontId="1"/>
  </si>
  <si>
    <t>関戸　隆磨</t>
  </si>
  <si>
    <t>SOUキッズケア株式会社</t>
  </si>
  <si>
    <t>常松　泉</t>
  </si>
  <si>
    <t>株式会社ポピンズエデュケア</t>
  </si>
  <si>
    <t>田村　篤司</t>
  </si>
  <si>
    <t>野地　秀一</t>
  </si>
  <si>
    <t>佐々木　裕之</t>
  </si>
  <si>
    <t>乾　文武</t>
  </si>
  <si>
    <t>古川　修二</t>
  </si>
  <si>
    <t>浦瀬　佑司</t>
  </si>
  <si>
    <t>内田　博昭</t>
  </si>
  <si>
    <t>三浦　康暢</t>
  </si>
  <si>
    <t>見延　衆一郎</t>
  </si>
  <si>
    <t>若杉　由恵</t>
  </si>
  <si>
    <t>大畑　英俊</t>
  </si>
  <si>
    <t>武田　幹郎</t>
  </si>
  <si>
    <t>小柳　裕志</t>
  </si>
  <si>
    <t>道端　洋士</t>
  </si>
  <si>
    <t>北川　洋一</t>
  </si>
  <si>
    <t>北村　眞理子</t>
  </si>
  <si>
    <t>長岡　英子</t>
  </si>
  <si>
    <t>田尻　稲雄</t>
  </si>
  <si>
    <t>山根　ゆかり</t>
  </si>
  <si>
    <t>学校法人音更共栄台学園</t>
  </si>
  <si>
    <t>濱名　折絵</t>
  </si>
  <si>
    <t>佐藤　雅人</t>
  </si>
  <si>
    <t>堀地　昌志</t>
  </si>
  <si>
    <t>・特に指定のない限り、シート１～２までは令和７年度の状況について、３については令和６年度の状況について記載してください。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</si>
</sst>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名&quot;"/>
    <numFmt numFmtId="177" formatCode="[$-411]ggge&quot;年&quot;m&quot;月&quot;d&quot;日&quot;;@"/>
    <numFmt numFmtId="178" formatCode="[$]ggge&quot;年&quot;m&quot;月&quot;d&quot;日&quot;;@" x16r2:formatCode16="[$-ja-JP-x-gannen]ggge&quot;年&quot;m&quot;月&quot;d&quot;日&quot;;@"/>
    <numFmt numFmtId="179" formatCode="#,##0.00_);[Red]\(#,##0.00\)"/>
    <numFmt numFmtId="180" formatCode="#,##0.00&quot;㎡&quot;"/>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sz val="11"/>
      <name val="ＭＳ ゴシック"/>
      <family val="3"/>
      <charset val="128"/>
    </font>
    <font>
      <sz val="10"/>
      <name val="ＭＳ 明朝"/>
      <family val="1"/>
      <charset val="128"/>
    </font>
    <font>
      <sz val="9"/>
      <name val="ＭＳ Ｐゴシック"/>
      <family val="3"/>
      <charset val="128"/>
    </font>
    <font>
      <sz val="11"/>
      <name val="ＭＳ Ｐ明朝"/>
      <family val="1"/>
      <charset val="128"/>
    </font>
    <font>
      <b/>
      <sz val="9"/>
      <color indexed="81"/>
      <name val="ＭＳ Ｐゴシック"/>
      <family val="3"/>
      <charset val="128"/>
    </font>
    <font>
      <sz val="11"/>
      <name val="ＭＳ Ｐゴシック"/>
      <family val="3"/>
      <charset val="128"/>
    </font>
    <font>
      <sz val="6"/>
      <name val="ＭＳ Ｐゴシック"/>
      <family val="2"/>
      <charset val="128"/>
      <scheme val="minor"/>
    </font>
    <font>
      <sz val="9"/>
      <name val="ＭＳ ゴシック"/>
      <family val="3"/>
      <charset val="128"/>
    </font>
    <font>
      <sz val="14"/>
      <name val="ＭＳ ゴシック"/>
      <family val="3"/>
      <charset val="128"/>
    </font>
    <font>
      <sz val="12"/>
      <name val="ＭＳ ゴシック"/>
      <family val="3"/>
      <charset val="128"/>
    </font>
    <font>
      <b/>
      <sz val="14"/>
      <name val="ＭＳ 明朝"/>
      <family val="1"/>
      <charset val="128"/>
    </font>
    <font>
      <b/>
      <sz val="14"/>
      <name val="ＭＳ Ｐゴシック"/>
      <family val="3"/>
      <charset val="128"/>
    </font>
    <font>
      <sz val="11"/>
      <name val="BIZ UDP明朝 Medium"/>
      <family val="1"/>
      <charset val="128"/>
    </font>
    <font>
      <sz val="11"/>
      <name val="BIZ UDゴシック"/>
      <family val="3"/>
      <charset val="128"/>
    </font>
    <font>
      <sz val="11"/>
      <name val="BIZ UD明朝 Medium"/>
      <family val="1"/>
      <charset val="128"/>
    </font>
    <font>
      <sz val="12"/>
      <name val="BIZ UD明朝 Medium"/>
      <family val="1"/>
      <charset val="128"/>
    </font>
    <font>
      <sz val="14"/>
      <name val="BIZ UDゴシック"/>
      <family val="3"/>
      <charset val="128"/>
    </font>
    <font>
      <sz val="12"/>
      <name val="BIZ UDゴシック"/>
      <family val="3"/>
      <charset val="128"/>
    </font>
    <font>
      <b/>
      <sz val="12"/>
      <color theme="1"/>
      <name val="BIZ UDゴシック"/>
      <family val="3"/>
      <charset val="128"/>
    </font>
    <font>
      <b/>
      <sz val="14"/>
      <color theme="1"/>
      <name val="BIZ UDゴシック"/>
      <family val="3"/>
      <charset val="128"/>
    </font>
    <font>
      <sz val="9"/>
      <name val="BIZ UD明朝 Medium"/>
      <family val="1"/>
      <charset val="128"/>
    </font>
    <font>
      <sz val="10"/>
      <name val="BIZ UD明朝 Medium"/>
      <family val="1"/>
      <charset val="128"/>
    </font>
    <font>
      <b/>
      <sz val="11"/>
      <name val="BIZ UDゴシック"/>
      <family val="3"/>
      <charset val="128"/>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6" tint="0.79998168889431442"/>
        <bgColor indexed="64"/>
      </patternFill>
    </fill>
    <fill>
      <patternFill patternType="solid">
        <fgColor rgb="FFFFFFCC"/>
        <bgColor rgb="FF000000"/>
      </patternFill>
    </fill>
    <fill>
      <patternFill patternType="solid">
        <fgColor theme="4" tint="0.79998168889431442"/>
        <bgColor indexed="64"/>
      </patternFill>
    </fill>
  </fills>
  <borders count="39">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dotted">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0" fontId="1" fillId="0" borderId="0"/>
  </cellStyleXfs>
  <cellXfs count="177">
    <xf numFmtId="0" fontId="0" fillId="0" borderId="0" xfId="0">
      <alignment vertical="center"/>
    </xf>
    <xf numFmtId="0" fontId="3" fillId="0" borderId="0" xfId="0" applyFont="1">
      <alignment vertical="center"/>
    </xf>
    <xf numFmtId="0" fontId="12" fillId="0" borderId="3" xfId="0" applyFont="1" applyBorder="1" applyAlignment="1">
      <alignment horizontal="center" vertical="center"/>
    </xf>
    <xf numFmtId="0" fontId="12" fillId="0" borderId="3" xfId="0" applyFont="1" applyBorder="1">
      <alignment vertical="center"/>
    </xf>
    <xf numFmtId="0" fontId="12" fillId="0" borderId="3" xfId="0" applyFont="1" applyBorder="1" applyAlignment="1">
      <alignment vertical="center" wrapText="1"/>
    </xf>
    <xf numFmtId="0" fontId="12" fillId="0" borderId="3" xfId="0" applyFont="1" applyBorder="1" applyAlignment="1">
      <alignment horizontal="left" vertical="center"/>
    </xf>
    <xf numFmtId="0" fontId="12" fillId="0" borderId="3" xfId="0" applyFont="1" applyBorder="1" applyAlignment="1">
      <alignment horizontal="center" vertical="center" shrinkToFit="1"/>
    </xf>
    <xf numFmtId="177" fontId="12" fillId="0" borderId="3" xfId="0" applyNumberFormat="1" applyFont="1" applyBorder="1" applyAlignment="1">
      <alignment horizontal="center" vertical="center"/>
    </xf>
    <xf numFmtId="0" fontId="4" fillId="0" borderId="0" xfId="0" applyFont="1">
      <alignment vertical="center"/>
    </xf>
    <xf numFmtId="0" fontId="10" fillId="0" borderId="0" xfId="0" applyFont="1">
      <alignment vertical="center"/>
    </xf>
    <xf numFmtId="0" fontId="7" fillId="0" borderId="0" xfId="0" applyFont="1">
      <alignment vertical="center"/>
    </xf>
    <xf numFmtId="0" fontId="6" fillId="0" borderId="3" xfId="0" applyFont="1" applyBorder="1" applyAlignment="1">
      <alignment horizontal="center" vertical="center"/>
    </xf>
    <xf numFmtId="0" fontId="12" fillId="4" borderId="3" xfId="0" applyFont="1" applyFill="1" applyBorder="1" applyAlignment="1">
      <alignment horizontal="center"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7" fillId="3" borderId="0" xfId="0" applyFont="1" applyFill="1">
      <alignment vertical="center"/>
    </xf>
    <xf numFmtId="0" fontId="14" fillId="3" borderId="0" xfId="0" applyFont="1" applyFill="1">
      <alignment vertical="center"/>
    </xf>
    <xf numFmtId="0" fontId="3" fillId="3" borderId="0" xfId="0" applyFont="1" applyFill="1">
      <alignment vertical="center"/>
    </xf>
    <xf numFmtId="0" fontId="13" fillId="3" borderId="0" xfId="0" applyFont="1" applyFill="1">
      <alignment vertical="center"/>
    </xf>
    <xf numFmtId="0" fontId="1" fillId="3" borderId="0" xfId="0" applyFont="1" applyFill="1">
      <alignment vertical="center"/>
    </xf>
    <xf numFmtId="0" fontId="1" fillId="0" borderId="0" xfId="0" applyFont="1">
      <alignment vertical="center"/>
    </xf>
    <xf numFmtId="0" fontId="4" fillId="3" borderId="30" xfId="0" applyFont="1" applyFill="1" applyBorder="1">
      <alignment vertical="center"/>
    </xf>
    <xf numFmtId="0" fontId="1" fillId="3" borderId="0" xfId="0" applyFont="1" applyFill="1" applyAlignment="1">
      <alignment vertical="center" shrinkToFit="1"/>
    </xf>
    <xf numFmtId="0" fontId="0" fillId="3" borderId="0" xfId="0" applyFill="1" applyAlignment="1">
      <alignment vertical="center" shrinkToFit="1"/>
    </xf>
    <xf numFmtId="0" fontId="0" fillId="0" borderId="0" xfId="0" applyAlignment="1">
      <alignment vertical="center" shrinkToFit="1"/>
    </xf>
    <xf numFmtId="0" fontId="6" fillId="6" borderId="3" xfId="0"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shrinkToFit="1"/>
      <protection locked="0"/>
    </xf>
    <xf numFmtId="0" fontId="6" fillId="2" borderId="3" xfId="0" applyFont="1" applyFill="1" applyBorder="1" applyAlignment="1" applyProtection="1">
      <alignment horizontal="left" vertical="center" wrapText="1"/>
      <protection locked="0"/>
    </xf>
    <xf numFmtId="0" fontId="0" fillId="0" borderId="2" xfId="0" applyBorder="1">
      <alignment vertical="center"/>
    </xf>
    <xf numFmtId="0" fontId="6" fillId="2" borderId="3" xfId="0" applyFont="1" applyFill="1" applyBorder="1" applyAlignment="1">
      <alignment horizontal="center" vertical="center" shrinkToFit="1"/>
    </xf>
    <xf numFmtId="57" fontId="6" fillId="2" borderId="3" xfId="0" applyNumberFormat="1" applyFont="1" applyFill="1" applyBorder="1" applyAlignment="1" applyProtection="1">
      <alignment horizontal="center" vertical="center" shrinkToFit="1"/>
      <protection locked="0"/>
    </xf>
    <xf numFmtId="0" fontId="6" fillId="6" borderId="3" xfId="0" applyFont="1" applyFill="1" applyBorder="1" applyAlignment="1" applyProtection="1">
      <alignment horizontal="center" vertical="center" shrinkToFit="1"/>
      <protection locked="0"/>
    </xf>
    <xf numFmtId="0" fontId="17" fillId="0" borderId="26" xfId="0" applyFont="1" applyBorder="1" applyAlignment="1">
      <alignment horizontal="center" vertical="center"/>
    </xf>
    <xf numFmtId="0" fontId="17" fillId="0" borderId="29" xfId="0" applyFont="1" applyBorder="1" applyAlignment="1">
      <alignment horizontal="left" vertical="center"/>
    </xf>
    <xf numFmtId="0" fontId="17" fillId="0" borderId="23" xfId="0" applyFont="1" applyBorder="1" applyAlignment="1">
      <alignment horizontal="left" vertical="center"/>
    </xf>
    <xf numFmtId="0" fontId="17" fillId="0" borderId="31" xfId="0" applyFont="1" applyBorder="1" applyAlignment="1">
      <alignment horizontal="center" vertical="center"/>
    </xf>
    <xf numFmtId="0" fontId="17" fillId="0" borderId="28" xfId="0" applyFont="1" applyBorder="1" applyAlignment="1">
      <alignment horizontal="left" vertical="center"/>
    </xf>
    <xf numFmtId="0" fontId="17" fillId="0" borderId="24" xfId="0" applyFont="1" applyBorder="1" applyAlignment="1">
      <alignment horizontal="left" vertical="center"/>
    </xf>
    <xf numFmtId="0" fontId="17" fillId="0" borderId="1" xfId="0" applyFont="1" applyBorder="1" applyAlignment="1">
      <alignment horizontal="center" vertical="center"/>
    </xf>
    <xf numFmtId="0" fontId="18" fillId="0" borderId="0" xfId="0" applyFont="1">
      <alignment vertical="center"/>
    </xf>
    <xf numFmtId="0" fontId="19" fillId="0" borderId="0" xfId="0" applyFont="1">
      <alignment vertical="center"/>
    </xf>
    <xf numFmtId="0" fontId="20" fillId="0" borderId="0" xfId="0" applyFont="1" applyAlignment="1">
      <alignment vertical="center"/>
    </xf>
    <xf numFmtId="0" fontId="0" fillId="0" borderId="0" xfId="0" applyAlignment="1">
      <alignment vertical="center"/>
    </xf>
    <xf numFmtId="0" fontId="16" fillId="0" borderId="0" xfId="0" applyFont="1" applyAlignment="1">
      <alignment vertical="center"/>
    </xf>
    <xf numFmtId="0" fontId="4" fillId="0" borderId="0" xfId="0" applyFont="1" applyAlignment="1">
      <alignment vertical="center"/>
    </xf>
    <xf numFmtId="0" fontId="15" fillId="0" borderId="0" xfId="0" applyFont="1" applyAlignment="1">
      <alignment vertical="center"/>
    </xf>
    <xf numFmtId="0" fontId="19" fillId="0" borderId="0" xfId="0" applyFont="1" applyAlignment="1">
      <alignment vertical="center"/>
    </xf>
    <xf numFmtId="0" fontId="8" fillId="0" borderId="0" xfId="0" applyFont="1" applyAlignment="1">
      <alignment horizontal="left" vertical="center" wrapText="1"/>
    </xf>
    <xf numFmtId="0" fontId="17" fillId="0" borderId="28" xfId="0" applyFont="1" applyBorder="1" applyAlignment="1">
      <alignment vertical="center"/>
    </xf>
    <xf numFmtId="0" fontId="17" fillId="0" borderId="24" xfId="0" applyFont="1" applyBorder="1" applyAlignment="1">
      <alignment vertical="center"/>
    </xf>
    <xf numFmtId="0" fontId="17" fillId="0" borderId="5" xfId="0" applyFont="1" applyBorder="1" applyAlignment="1">
      <alignment vertical="center"/>
    </xf>
    <xf numFmtId="176" fontId="17" fillId="0" borderId="25" xfId="0" applyNumberFormat="1" applyFont="1" applyBorder="1" applyAlignment="1">
      <alignment horizontal="right" vertical="center"/>
    </xf>
    <xf numFmtId="0" fontId="18" fillId="0" borderId="0" xfId="0" applyFont="1" applyAlignment="1">
      <alignment vertical="center"/>
    </xf>
    <xf numFmtId="0" fontId="17" fillId="0" borderId="0" xfId="0" applyFont="1" applyAlignment="1">
      <alignment vertical="center"/>
    </xf>
    <xf numFmtId="0" fontId="21" fillId="3" borderId="0" xfId="0" applyFont="1" applyFill="1">
      <alignment vertical="center"/>
    </xf>
    <xf numFmtId="0" fontId="22" fillId="3" borderId="0" xfId="0" applyFont="1" applyFill="1">
      <alignment vertical="center"/>
    </xf>
    <xf numFmtId="0" fontId="23" fillId="0" borderId="21" xfId="0" applyFont="1" applyBorder="1" applyAlignment="1">
      <alignment horizontal="center" vertical="center"/>
    </xf>
    <xf numFmtId="0" fontId="24" fillId="2" borderId="22" xfId="0" applyFont="1" applyFill="1" applyBorder="1" applyAlignment="1">
      <alignment horizontal="center" vertical="center"/>
    </xf>
    <xf numFmtId="0" fontId="18" fillId="3" borderId="0" xfId="0" applyFont="1" applyFill="1">
      <alignment vertical="center"/>
    </xf>
    <xf numFmtId="0" fontId="19" fillId="0" borderId="6" xfId="0" applyFont="1" applyBorder="1" applyAlignment="1">
      <alignment horizontal="center" vertical="center"/>
    </xf>
    <xf numFmtId="0" fontId="19" fillId="3" borderId="8" xfId="0" applyFont="1" applyFill="1" applyBorder="1" applyProtection="1">
      <alignment vertical="center"/>
      <protection locked="0"/>
    </xf>
    <xf numFmtId="0" fontId="19" fillId="3" borderId="9" xfId="0" applyFont="1" applyFill="1" applyBorder="1" applyProtection="1">
      <alignment vertical="center"/>
      <protection locked="0"/>
    </xf>
    <xf numFmtId="0" fontId="19" fillId="0" borderId="6" xfId="0" applyFont="1" applyBorder="1" applyAlignment="1">
      <alignment horizontal="center" vertical="center" shrinkToFit="1"/>
    </xf>
    <xf numFmtId="0" fontId="19" fillId="0" borderId="3" xfId="0" applyFont="1" applyBorder="1" applyAlignment="1">
      <alignment horizontal="center" vertical="center"/>
    </xf>
    <xf numFmtId="0" fontId="19" fillId="3" borderId="7" xfId="0" applyFont="1" applyFill="1" applyBorder="1" applyProtection="1">
      <alignment vertical="center"/>
      <protection locked="0"/>
    </xf>
    <xf numFmtId="0" fontId="19" fillId="3" borderId="18" xfId="0" applyFont="1" applyFill="1" applyBorder="1" applyAlignment="1" applyProtection="1">
      <alignment horizontal="right" vertical="center"/>
      <protection locked="0"/>
    </xf>
    <xf numFmtId="0" fontId="19" fillId="3" borderId="16" xfId="0" applyFont="1" applyFill="1" applyBorder="1" applyProtection="1">
      <alignment vertical="center"/>
      <protection locked="0"/>
    </xf>
    <xf numFmtId="0" fontId="19" fillId="3" borderId="17" xfId="0" applyFont="1" applyFill="1" applyBorder="1" applyProtection="1">
      <alignment vertical="center"/>
      <protection locked="0"/>
    </xf>
    <xf numFmtId="0" fontId="19" fillId="3" borderId="3" xfId="0" applyFont="1" applyFill="1" applyBorder="1" applyAlignment="1">
      <alignment horizontal="center" vertical="center"/>
    </xf>
    <xf numFmtId="176" fontId="19" fillId="3" borderId="1" xfId="0" applyNumberFormat="1" applyFont="1" applyFill="1" applyBorder="1" applyAlignment="1">
      <alignment horizontal="center" vertical="center"/>
    </xf>
    <xf numFmtId="0" fontId="19" fillId="3" borderId="0" xfId="0" applyFont="1" applyFill="1">
      <alignment vertical="center"/>
    </xf>
    <xf numFmtId="0" fontId="19" fillId="3" borderId="0" xfId="0" applyFont="1" applyFill="1" applyAlignment="1">
      <alignment horizontal="center" vertical="center"/>
    </xf>
    <xf numFmtId="176" fontId="19" fillId="3" borderId="0" xfId="0" applyNumberFormat="1" applyFont="1" applyFill="1" applyAlignment="1">
      <alignment horizontal="center" vertical="center"/>
    </xf>
    <xf numFmtId="176" fontId="19" fillId="3" borderId="3" xfId="0" applyNumberFormat="1" applyFont="1" applyFill="1" applyBorder="1" applyAlignment="1">
      <alignment horizontal="center" vertical="center"/>
    </xf>
    <xf numFmtId="179" fontId="19" fillId="6" borderId="3" xfId="0" applyNumberFormat="1" applyFont="1" applyFill="1" applyBorder="1" applyAlignment="1">
      <alignment horizontal="center" vertical="center" shrinkToFit="1"/>
    </xf>
    <xf numFmtId="0" fontId="19" fillId="3" borderId="14" xfId="0" applyFont="1" applyFill="1" applyBorder="1">
      <alignment vertical="center"/>
    </xf>
    <xf numFmtId="0" fontId="19" fillId="3" borderId="11" xfId="0" applyFont="1" applyFill="1" applyBorder="1">
      <alignment vertical="center"/>
    </xf>
    <xf numFmtId="0" fontId="19" fillId="3" borderId="2" xfId="0" applyFont="1" applyFill="1" applyBorder="1">
      <alignment vertical="center"/>
    </xf>
    <xf numFmtId="180" fontId="19" fillId="2" borderId="3" xfId="0" applyNumberFormat="1" applyFont="1" applyFill="1" applyBorder="1" applyAlignment="1">
      <alignment horizontal="right" vertical="center" shrinkToFit="1"/>
    </xf>
    <xf numFmtId="0" fontId="19" fillId="3" borderId="0" xfId="0" applyFont="1" applyFill="1" applyAlignment="1">
      <alignment horizontal="left" vertical="center"/>
    </xf>
    <xf numFmtId="0" fontId="19" fillId="3" borderId="3" xfId="0" applyFont="1" applyFill="1" applyBorder="1">
      <alignment vertical="center"/>
    </xf>
    <xf numFmtId="0" fontId="19" fillId="6" borderId="3" xfId="0" applyFont="1" applyFill="1" applyBorder="1" applyAlignment="1">
      <alignment horizontal="center" vertical="center"/>
    </xf>
    <xf numFmtId="0" fontId="19" fillId="3" borderId="30" xfId="0" applyFont="1" applyFill="1" applyBorder="1">
      <alignment vertical="center"/>
    </xf>
    <xf numFmtId="0" fontId="19" fillId="2" borderId="1" xfId="0" applyFont="1" applyFill="1" applyBorder="1" applyAlignment="1" applyProtection="1">
      <alignment vertical="center" shrinkToFit="1"/>
      <protection locked="0"/>
    </xf>
    <xf numFmtId="0" fontId="19" fillId="0" borderId="3" xfId="0" applyFont="1" applyBorder="1" applyAlignment="1" applyProtection="1">
      <alignment horizontal="center" vertical="center"/>
      <protection locked="0"/>
    </xf>
    <xf numFmtId="0" fontId="19" fillId="3" borderId="11" xfId="0" applyFont="1" applyFill="1" applyBorder="1" applyAlignment="1">
      <alignment horizontal="right" vertical="center" shrinkToFit="1"/>
    </xf>
    <xf numFmtId="0" fontId="19" fillId="3" borderId="13" xfId="0" applyFont="1" applyFill="1" applyBorder="1">
      <alignment vertical="center"/>
    </xf>
    <xf numFmtId="0" fontId="19" fillId="3" borderId="13" xfId="0" applyFont="1" applyFill="1" applyBorder="1" applyAlignment="1">
      <alignment horizontal="center" vertical="center"/>
    </xf>
    <xf numFmtId="0" fontId="19" fillId="3" borderId="10"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9" xfId="0" applyFont="1" applyFill="1" applyBorder="1">
      <alignment vertical="center"/>
    </xf>
    <xf numFmtId="0" fontId="19" fillId="2" borderId="19" xfId="0" applyFont="1" applyFill="1" applyBorder="1" applyAlignment="1">
      <alignment vertical="center" shrinkToFit="1"/>
    </xf>
    <xf numFmtId="0" fontId="19" fillId="3" borderId="12" xfId="0" applyFont="1" applyFill="1" applyBorder="1" applyAlignment="1">
      <alignment vertical="center" shrinkToFit="1"/>
    </xf>
    <xf numFmtId="0" fontId="19" fillId="2" borderId="3" xfId="0" applyFont="1" applyFill="1" applyBorder="1" applyAlignment="1">
      <alignment vertical="center" wrapText="1"/>
    </xf>
    <xf numFmtId="0" fontId="19" fillId="2" borderId="3" xfId="0" applyFont="1" applyFill="1" applyBorder="1" applyAlignment="1">
      <alignment vertical="center" shrinkToFit="1"/>
    </xf>
    <xf numFmtId="0" fontId="19" fillId="2" borderId="6" xfId="0" applyFont="1" applyFill="1" applyBorder="1" applyAlignment="1">
      <alignment vertical="center" shrinkToFit="1"/>
    </xf>
    <xf numFmtId="0" fontId="19" fillId="3" borderId="4" xfId="0" applyFont="1" applyFill="1" applyBorder="1">
      <alignment vertical="center"/>
    </xf>
    <xf numFmtId="0" fontId="26" fillId="3" borderId="15" xfId="0" applyFont="1" applyFill="1" applyBorder="1" applyAlignment="1">
      <alignment horizontal="center" vertical="center" wrapText="1" shrinkToFit="1"/>
    </xf>
    <xf numFmtId="0" fontId="26" fillId="3" borderId="4" xfId="0" applyFont="1" applyFill="1" applyBorder="1" applyAlignment="1">
      <alignment horizontal="center" vertical="center" wrapText="1"/>
    </xf>
    <xf numFmtId="0" fontId="26" fillId="3" borderId="4" xfId="0" applyFont="1" applyFill="1" applyBorder="1" applyAlignment="1">
      <alignment horizontal="center" vertical="center" wrapText="1" shrinkToFit="1"/>
    </xf>
    <xf numFmtId="0" fontId="26" fillId="0" borderId="3" xfId="0" applyFont="1" applyBorder="1" applyAlignment="1">
      <alignment horizontal="center" vertical="center"/>
    </xf>
    <xf numFmtId="0" fontId="26" fillId="2" borderId="3" xfId="0" applyFont="1" applyFill="1" applyBorder="1" applyAlignment="1" applyProtection="1">
      <alignment horizontal="center" vertical="center" shrinkToFit="1"/>
      <protection locked="0"/>
    </xf>
    <xf numFmtId="0" fontId="26" fillId="6" borderId="3" xfId="0" applyFont="1" applyFill="1" applyBorder="1" applyAlignment="1" applyProtection="1">
      <alignment horizontal="center" vertical="center" shrinkToFit="1"/>
      <protection locked="0"/>
    </xf>
    <xf numFmtId="0" fontId="26" fillId="6" borderId="3" xfId="0" applyFont="1" applyFill="1" applyBorder="1" applyAlignment="1" applyProtection="1">
      <alignment horizontal="center" vertical="center" wrapText="1"/>
      <protection locked="0"/>
    </xf>
    <xf numFmtId="0" fontId="26" fillId="2" borderId="3" xfId="0" applyFont="1" applyFill="1" applyBorder="1" applyAlignment="1">
      <alignment horizontal="center" vertical="center" shrinkToFit="1"/>
    </xf>
    <xf numFmtId="57" fontId="26" fillId="2" borderId="3" xfId="0" applyNumberFormat="1" applyFont="1" applyFill="1" applyBorder="1" applyAlignment="1" applyProtection="1">
      <alignment horizontal="center" vertical="center" shrinkToFit="1"/>
      <protection locked="0"/>
    </xf>
    <xf numFmtId="0" fontId="26" fillId="2" borderId="3" xfId="0" applyFont="1" applyFill="1" applyBorder="1" applyAlignment="1" applyProtection="1">
      <alignment horizontal="left" vertical="center" wrapText="1"/>
      <protection locked="0"/>
    </xf>
    <xf numFmtId="0" fontId="19" fillId="3" borderId="0" xfId="0" applyFont="1" applyFill="1" applyAlignment="1">
      <alignment horizontal="right" vertical="center"/>
    </xf>
    <xf numFmtId="0" fontId="19" fillId="3" borderId="6" xfId="0" applyFont="1" applyFill="1" applyBorder="1" applyAlignment="1">
      <alignment horizontal="center" vertical="center"/>
    </xf>
    <xf numFmtId="0" fontId="17" fillId="0" borderId="27" xfId="0" applyFont="1" applyBorder="1" applyAlignment="1">
      <alignment horizontal="center" vertical="center"/>
    </xf>
    <xf numFmtId="0" fontId="19" fillId="3" borderId="0" xfId="0" applyFont="1" applyFill="1" applyBorder="1" applyAlignment="1">
      <alignment horizontal="center" vertical="center"/>
    </xf>
    <xf numFmtId="178" fontId="19" fillId="3" borderId="0" xfId="0" applyNumberFormat="1" applyFont="1" applyFill="1" applyBorder="1" applyAlignment="1" applyProtection="1">
      <alignment horizontal="center" vertical="center" shrinkToFit="1"/>
      <protection locked="0"/>
    </xf>
    <xf numFmtId="178" fontId="19" fillId="3" borderId="0" xfId="0" applyNumberFormat="1" applyFont="1" applyFill="1" applyBorder="1" applyAlignment="1" applyProtection="1">
      <alignment vertical="center" shrinkToFit="1"/>
      <protection locked="0"/>
    </xf>
    <xf numFmtId="0" fontId="17" fillId="0" borderId="0" xfId="0" applyFont="1" applyBorder="1" applyAlignment="1">
      <alignment horizontal="right" vertical="center"/>
    </xf>
    <xf numFmtId="0" fontId="17" fillId="0" borderId="33" xfId="0" applyFont="1" applyBorder="1" applyAlignment="1">
      <alignment horizontal="center" vertical="center"/>
    </xf>
    <xf numFmtId="176" fontId="17" fillId="0" borderId="34" xfId="0" applyNumberFormat="1" applyFont="1" applyBorder="1" applyAlignment="1">
      <alignment horizontal="right" vertical="center"/>
    </xf>
    <xf numFmtId="0" fontId="18" fillId="0" borderId="0" xfId="0" applyFont="1" applyAlignment="1">
      <alignment horizontal="left" vertical="center" indent="1"/>
    </xf>
    <xf numFmtId="0" fontId="18" fillId="6" borderId="3" xfId="0" applyFont="1" applyFill="1" applyBorder="1" applyAlignment="1">
      <alignment horizontal="center" vertical="center"/>
    </xf>
    <xf numFmtId="0" fontId="26" fillId="3" borderId="35" xfId="0" applyFont="1" applyFill="1" applyBorder="1" applyAlignment="1">
      <alignment horizontal="center" vertical="center" wrapText="1" shrinkToFit="1"/>
    </xf>
    <xf numFmtId="0" fontId="26" fillId="3" borderId="36" xfId="0" applyFont="1" applyFill="1" applyBorder="1" applyAlignment="1">
      <alignment horizontal="center" vertical="center" wrapText="1"/>
    </xf>
    <xf numFmtId="0" fontId="26" fillId="3" borderId="37" xfId="0" applyFont="1" applyFill="1" applyBorder="1" applyAlignment="1">
      <alignment horizontal="center" vertical="center" wrapText="1" shrinkToFit="1"/>
    </xf>
    <xf numFmtId="57" fontId="26" fillId="6" borderId="38" xfId="0" applyNumberFormat="1" applyFont="1" applyFill="1" applyBorder="1" applyAlignment="1" applyProtection="1">
      <alignment horizontal="center" vertical="center" shrinkToFit="1"/>
      <protection locked="0"/>
    </xf>
    <xf numFmtId="57" fontId="26" fillId="2" borderId="36" xfId="0" applyNumberFormat="1" applyFont="1" applyFill="1" applyBorder="1" applyAlignment="1" applyProtection="1">
      <alignment horizontal="center" vertical="center" shrinkToFit="1"/>
      <protection locked="0"/>
    </xf>
    <xf numFmtId="57" fontId="26" fillId="2" borderId="37" xfId="0" applyNumberFormat="1" applyFont="1" applyFill="1" applyBorder="1" applyAlignment="1" applyProtection="1">
      <alignment horizontal="center" vertical="center" shrinkToFit="1"/>
      <protection locked="0"/>
    </xf>
    <xf numFmtId="57" fontId="6" fillId="6" borderId="38" xfId="0" applyNumberFormat="1" applyFont="1" applyFill="1" applyBorder="1" applyAlignment="1" applyProtection="1">
      <alignment horizontal="center" vertical="center" shrinkToFit="1"/>
      <protection locked="0"/>
    </xf>
    <xf numFmtId="57" fontId="6" fillId="2" borderId="36" xfId="0" applyNumberFormat="1" applyFont="1" applyFill="1" applyBorder="1" applyAlignment="1" applyProtection="1">
      <alignment horizontal="center" vertical="center" shrinkToFit="1"/>
      <protection locked="0"/>
    </xf>
    <xf numFmtId="57" fontId="6" fillId="2" borderId="37" xfId="0" applyNumberFormat="1" applyFont="1" applyFill="1" applyBorder="1" applyAlignment="1" applyProtection="1">
      <alignment horizontal="center" vertical="center" shrinkToFit="1"/>
      <protection locked="0"/>
    </xf>
    <xf numFmtId="0" fontId="18" fillId="0" borderId="0" xfId="0" applyFont="1" applyAlignment="1">
      <alignment horizontal="left" vertical="center" wrapText="1" indent="1"/>
    </xf>
    <xf numFmtId="0" fontId="19" fillId="0" borderId="0" xfId="0" applyFont="1" applyAlignment="1">
      <alignment horizontal="left" vertical="center" wrapText="1"/>
    </xf>
    <xf numFmtId="0" fontId="27" fillId="0" borderId="0" xfId="0" applyFont="1" applyAlignment="1">
      <alignment horizontal="left" vertical="center" wrapText="1"/>
    </xf>
    <xf numFmtId="0" fontId="18" fillId="0" borderId="0" xfId="0" applyFont="1" applyAlignment="1">
      <alignment horizontal="left" vertical="top" wrapText="1" indent="1"/>
    </xf>
    <xf numFmtId="0" fontId="17" fillId="0" borderId="27" xfId="0" applyFont="1" applyBorder="1" applyAlignment="1">
      <alignment horizontal="center" vertical="center"/>
    </xf>
    <xf numFmtId="0" fontId="17" fillId="0" borderId="32" xfId="0" applyFont="1" applyBorder="1" applyAlignment="1">
      <alignment horizontal="center" vertical="center"/>
    </xf>
    <xf numFmtId="0" fontId="17" fillId="0" borderId="28" xfId="0" applyFont="1" applyBorder="1" applyAlignment="1">
      <alignment horizontal="left" vertical="center" wrapText="1"/>
    </xf>
    <xf numFmtId="0" fontId="17" fillId="0" borderId="24" xfId="0" applyFont="1" applyBorder="1" applyAlignment="1">
      <alignment horizontal="left" vertical="center" wrapText="1"/>
    </xf>
    <xf numFmtId="0" fontId="19" fillId="3" borderId="6" xfId="0" applyFont="1" applyFill="1" applyBorder="1" applyAlignment="1">
      <alignment vertical="center" shrinkToFit="1"/>
    </xf>
    <xf numFmtId="0" fontId="19" fillId="3" borderId="5" xfId="0" applyFont="1" applyFill="1" applyBorder="1" applyAlignment="1">
      <alignment vertical="center" shrinkToFit="1"/>
    </xf>
    <xf numFmtId="0" fontId="19" fillId="3" borderId="1" xfId="0" applyFont="1" applyFill="1" applyBorder="1" applyAlignment="1">
      <alignment vertical="center" shrinkToFit="1"/>
    </xf>
    <xf numFmtId="0" fontId="19" fillId="0" borderId="6" xfId="0" applyFont="1" applyBorder="1" applyAlignment="1" applyProtection="1">
      <alignment vertical="center"/>
      <protection locked="0"/>
    </xf>
    <xf numFmtId="0" fontId="19" fillId="0" borderId="5" xfId="0" applyFont="1" applyBorder="1" applyAlignment="1" applyProtection="1">
      <alignment vertical="center"/>
      <protection locked="0"/>
    </xf>
    <xf numFmtId="0" fontId="19" fillId="0" borderId="1" xfId="0" applyFont="1" applyBorder="1" applyAlignment="1" applyProtection="1">
      <alignment vertical="center"/>
      <protection locked="0"/>
    </xf>
    <xf numFmtId="178" fontId="19" fillId="2" borderId="3" xfId="0" applyNumberFormat="1" applyFont="1" applyFill="1" applyBorder="1" applyAlignment="1" applyProtection="1">
      <alignment horizontal="center" vertical="center" shrinkToFit="1"/>
      <protection locked="0"/>
    </xf>
    <xf numFmtId="0" fontId="19" fillId="0" borderId="3" xfId="0" applyFont="1" applyBorder="1" applyAlignment="1">
      <alignment horizontal="center" vertical="center" wrapText="1"/>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19" fillId="3" borderId="3" xfId="0" applyFont="1" applyFill="1" applyBorder="1" applyAlignment="1">
      <alignment horizontal="center" vertical="center"/>
    </xf>
    <xf numFmtId="0" fontId="19" fillId="0" borderId="13" xfId="0" applyFont="1" applyBorder="1" applyAlignment="1">
      <alignment horizontal="center" vertical="center"/>
    </xf>
    <xf numFmtId="0" fontId="19" fillId="0" borderId="4" xfId="0" applyFont="1" applyBorder="1" applyAlignment="1">
      <alignment horizontal="center" vertical="center"/>
    </xf>
    <xf numFmtId="0" fontId="19" fillId="2" borderId="6" xfId="0" applyFont="1" applyFill="1" applyBorder="1" applyAlignment="1">
      <alignment horizontal="left" vertical="center" shrinkToFit="1"/>
    </xf>
    <xf numFmtId="0" fontId="19" fillId="2" borderId="5" xfId="0" applyFont="1" applyFill="1" applyBorder="1" applyAlignment="1">
      <alignment horizontal="left" vertical="center" shrinkToFit="1"/>
    </xf>
    <xf numFmtId="0" fontId="19" fillId="2" borderId="1" xfId="0" applyFont="1" applyFill="1" applyBorder="1" applyAlignment="1">
      <alignment horizontal="left" vertical="center" shrinkToFit="1"/>
    </xf>
    <xf numFmtId="0" fontId="19" fillId="0" borderId="13" xfId="0" applyFont="1" applyBorder="1" applyAlignment="1">
      <alignment horizontal="center" vertical="center" wrapText="1"/>
    </xf>
    <xf numFmtId="0" fontId="19" fillId="0" borderId="4" xfId="0" applyFont="1" applyBorder="1" applyAlignment="1">
      <alignment horizontal="center" vertical="center" wrapText="1"/>
    </xf>
    <xf numFmtId="0" fontId="19" fillId="5" borderId="6" xfId="0" applyFont="1" applyFill="1" applyBorder="1" applyAlignment="1">
      <alignment horizontal="left" vertical="center" wrapText="1"/>
    </xf>
    <xf numFmtId="0" fontId="19" fillId="5" borderId="5" xfId="0" applyFont="1" applyFill="1" applyBorder="1" applyAlignment="1">
      <alignment horizontal="left" vertical="center" wrapText="1"/>
    </xf>
    <xf numFmtId="0" fontId="19" fillId="5" borderId="1" xfId="0" applyFont="1" applyFill="1" applyBorder="1" applyAlignment="1">
      <alignment horizontal="left" vertical="center" wrapText="1"/>
    </xf>
    <xf numFmtId="0" fontId="19" fillId="3" borderId="8" xfId="0" applyFont="1" applyFill="1" applyBorder="1" applyAlignment="1">
      <alignment horizontal="left" vertical="center" wrapText="1"/>
    </xf>
    <xf numFmtId="0" fontId="19" fillId="0" borderId="3" xfId="0" applyFont="1" applyBorder="1" applyAlignment="1">
      <alignment horizontal="center" vertical="center"/>
    </xf>
    <xf numFmtId="0" fontId="19" fillId="3" borderId="6" xfId="0" applyFont="1" applyFill="1" applyBorder="1" applyAlignment="1">
      <alignment vertical="center"/>
    </xf>
    <xf numFmtId="0" fontId="19" fillId="3" borderId="5" xfId="0" applyFont="1" applyFill="1" applyBorder="1" applyAlignment="1">
      <alignment vertical="center"/>
    </xf>
    <xf numFmtId="0" fontId="19" fillId="3" borderId="1" xfId="0" applyFont="1" applyFill="1" applyBorder="1" applyAlignment="1">
      <alignment vertical="center"/>
    </xf>
    <xf numFmtId="0" fontId="26" fillId="3" borderId="3"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7" xfId="0" applyFont="1" applyFill="1" applyBorder="1" applyAlignment="1">
      <alignment horizontal="center" vertical="center" wrapText="1" shrinkToFit="1"/>
    </xf>
    <xf numFmtId="0" fontId="26" fillId="3" borderId="2" xfId="0" applyFont="1" applyFill="1" applyBorder="1" applyAlignment="1">
      <alignment horizontal="center" vertical="center" wrapText="1" shrinkToFit="1"/>
    </xf>
    <xf numFmtId="0" fontId="26" fillId="3" borderId="13" xfId="0" applyFont="1" applyFill="1" applyBorder="1" applyAlignment="1">
      <alignment horizontal="center" vertical="center" wrapText="1"/>
    </xf>
    <xf numFmtId="0" fontId="26" fillId="3" borderId="15" xfId="0" applyFont="1" applyFill="1" applyBorder="1" applyAlignment="1">
      <alignment horizontal="center" vertical="center" wrapText="1"/>
    </xf>
    <xf numFmtId="0" fontId="26" fillId="3" borderId="13" xfId="0" applyFont="1" applyFill="1" applyBorder="1" applyAlignment="1">
      <alignment horizontal="center" vertical="center"/>
    </xf>
    <xf numFmtId="0" fontId="26" fillId="3" borderId="1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1"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3" xfId="0" applyFont="1" applyFill="1" applyBorder="1" applyAlignment="1">
      <alignment horizontal="center" vertical="center" wrapText="1"/>
    </xf>
  </cellXfs>
  <cellStyles count="2">
    <cellStyle name="標準" xfId="0" builtinId="0"/>
    <cellStyle name="標準 2" xfId="1" xr:uid="{00000000-0005-0000-0000-000004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438150</xdr:colOff>
      <xdr:row>0</xdr:row>
      <xdr:rowOff>243840</xdr:rowOff>
    </xdr:from>
    <xdr:to>
      <xdr:col>9</xdr:col>
      <xdr:colOff>381000</xdr:colOff>
      <xdr:row>3</xdr:row>
      <xdr:rowOff>114300</xdr:rowOff>
    </xdr:to>
    <xdr:sp macro="" textlink="">
      <xdr:nvSpPr>
        <xdr:cNvPr id="2" name="テキスト ボックス 1">
          <a:extLst>
            <a:ext uri="{FF2B5EF4-FFF2-40B4-BE49-F238E27FC236}">
              <a16:creationId xmlns:a16="http://schemas.microsoft.com/office/drawing/2014/main" id="{DB5C1A01-ADC0-4D90-3B50-2BF4A76D1C5C}"/>
            </a:ext>
          </a:extLst>
        </xdr:cNvPr>
        <xdr:cNvSpPr txBox="1"/>
      </xdr:nvSpPr>
      <xdr:spPr>
        <a:xfrm>
          <a:off x="6515100" y="243840"/>
          <a:ext cx="3295650" cy="699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BIZ UDゴシック" panose="020B0400000000000000" pitchFamily="49" charset="-128"/>
              <a:ea typeface="BIZ UDゴシック" panose="020B0400000000000000" pitchFamily="49" charset="-128"/>
            </a:rPr>
            <a:t>記載上の注意事項</a:t>
          </a:r>
          <a:endParaRPr kumimoji="1" lang="en-US" altLang="ja-JP" sz="1200">
            <a:latin typeface="BIZ UDゴシック" panose="020B0400000000000000" pitchFamily="49" charset="-128"/>
            <a:ea typeface="BIZ UDゴシック" panose="020B0400000000000000" pitchFamily="49" charset="-128"/>
          </a:endParaRPr>
        </a:p>
        <a:p>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職名欄は必要に応じ修正してください。</a:t>
          </a:r>
          <a:endParaRPr kumimoji="1" lang="en-US" altLang="ja-JP" sz="1100">
            <a:latin typeface="BIZ UD明朝 Medium" panose="02020500000000000000" pitchFamily="17" charset="-128"/>
            <a:ea typeface="BIZ UD明朝 Medium" panose="02020500000000000000" pitchFamily="17" charset="-128"/>
          </a:endParaRPr>
        </a:p>
        <a:p>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欄が不足する場合は、行を追加してください。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59056</xdr:colOff>
      <xdr:row>9</xdr:row>
      <xdr:rowOff>125730</xdr:rowOff>
    </xdr:from>
    <xdr:to>
      <xdr:col>15</xdr:col>
      <xdr:colOff>0</xdr:colOff>
      <xdr:row>16</xdr:row>
      <xdr:rowOff>112058</xdr:rowOff>
    </xdr:to>
    <xdr:sp macro="" textlink="">
      <xdr:nvSpPr>
        <xdr:cNvPr id="6" name="テキスト ボックス 5">
          <a:extLst>
            <a:ext uri="{FF2B5EF4-FFF2-40B4-BE49-F238E27FC236}">
              <a16:creationId xmlns:a16="http://schemas.microsoft.com/office/drawing/2014/main" id="{A82EB5F5-4BB6-4935-9884-63B25F5054E9}"/>
            </a:ext>
          </a:extLst>
        </xdr:cNvPr>
        <xdr:cNvSpPr txBox="1"/>
      </xdr:nvSpPr>
      <xdr:spPr>
        <a:xfrm>
          <a:off x="529703" y="3184936"/>
          <a:ext cx="11662297" cy="2104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b="1" i="0">
              <a:solidFill>
                <a:schemeClr val="dk1"/>
              </a:solidFill>
              <a:effectLst/>
              <a:latin typeface="BIZ UDゴシック" panose="020B0400000000000000" pitchFamily="49" charset="-128"/>
              <a:ea typeface="BIZ UDゴシック" panose="020B0400000000000000" pitchFamily="49" charset="-128"/>
              <a:cs typeface="+mn-cs"/>
            </a:rPr>
            <a:t>入力方法</a:t>
          </a:r>
          <a:r>
            <a:rPr kumimoji="1" lang="en-US" altLang="ja-JP" sz="1400" b="1" i="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2000">
            <a:effectLst/>
            <a:latin typeface="BIZ UDゴシック" panose="020B0400000000000000" pitchFamily="49" charset="-128"/>
            <a:ea typeface="BIZ UDゴシック" panose="020B0400000000000000" pitchFamily="49" charset="-128"/>
          </a:endParaRPr>
        </a:p>
        <a:p>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１　</a:t>
          </a:r>
          <a:r>
            <a:rPr kumimoji="1" lang="ja-JP" altLang="ja-JP" sz="1400" u="sng">
              <a:solidFill>
                <a:schemeClr val="dk1"/>
              </a:solidFill>
              <a:effectLst/>
              <a:latin typeface="BIZ UDゴシック" panose="020B0400000000000000" pitchFamily="49" charset="-128"/>
              <a:ea typeface="BIZ UDゴシック" panose="020B0400000000000000" pitchFamily="49" charset="-128"/>
              <a:cs typeface="+mn-cs"/>
            </a:rPr>
            <a:t>令和６年度中の在職職員（臨時職員、パート職員、嘱託職員等を含む）の状況</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を入力すること。</a:t>
          </a:r>
          <a:endParaRPr lang="ja-JP" altLang="ja-JP" sz="2000">
            <a:effectLst/>
            <a:latin typeface="BIZ UDゴシック" panose="020B0400000000000000" pitchFamily="49" charset="-128"/>
            <a:ea typeface="BIZ UDゴシック" panose="020B0400000000000000" pitchFamily="49" charset="-128"/>
          </a:endParaRPr>
        </a:p>
        <a:p>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２　「職種」欄は、該当するものをプルダウンから選択すること。</a:t>
          </a:r>
          <a:endParaRPr lang="ja-JP" altLang="ja-JP" sz="2000">
            <a:effectLst/>
            <a:latin typeface="BIZ UDゴシック" panose="020B0400000000000000" pitchFamily="49" charset="-128"/>
            <a:ea typeface="BIZ UDゴシック" panose="020B0400000000000000" pitchFamily="49" charset="-128"/>
          </a:endParaRPr>
        </a:p>
        <a:p>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３　「雇用形態」欄は、該当するものをプルダウンから選択すること。なお、</a:t>
          </a:r>
          <a:r>
            <a:rPr kumimoji="1" lang="ja-JP" altLang="ja-JP" sz="1400" u="sng">
              <a:solidFill>
                <a:schemeClr val="dk1"/>
              </a:solidFill>
              <a:effectLst/>
              <a:latin typeface="BIZ UDゴシック" panose="020B0400000000000000" pitchFamily="49" charset="-128"/>
              <a:ea typeface="BIZ UDゴシック" panose="020B0400000000000000" pitchFamily="49" charset="-128"/>
              <a:cs typeface="+mn-cs"/>
            </a:rPr>
            <a:t>「臨職」は、常勤・非常勤を問わず、パート職員等雇用期間の定めのある者（更新する場合を含む）</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を指す。</a:t>
          </a:r>
          <a:r>
            <a:rPr kumimoji="1" lang="ja-JP" altLang="ja-JP" sz="1400" baseline="0">
              <a:solidFill>
                <a:schemeClr val="dk1"/>
              </a:solidFill>
              <a:effectLst/>
              <a:latin typeface="BIZ UDゴシック" panose="020B0400000000000000" pitchFamily="49" charset="-128"/>
              <a:ea typeface="BIZ UDゴシック" panose="020B0400000000000000" pitchFamily="49" charset="-128"/>
              <a:cs typeface="+mn-cs"/>
            </a:rPr>
            <a:t>なお、無期雇用の非常勤職員を雇用している場合は、雇用形態を「その他」として報告すること。</a:t>
          </a:r>
          <a:r>
            <a:rPr kumimoji="1" lang="ja-JP" altLang="ja-JP" sz="1400" baseline="0">
              <a:solidFill>
                <a:srgbClr val="FF0000"/>
              </a:solidFill>
              <a:effectLst/>
              <a:latin typeface="BIZ UDゴシック" panose="020B0400000000000000" pitchFamily="49" charset="-128"/>
              <a:ea typeface="BIZ UDゴシック" panose="020B0400000000000000" pitchFamily="49" charset="-128"/>
              <a:cs typeface="+mn-cs"/>
            </a:rPr>
            <a:t>なお、年度途中で雇用形態が変更となった者は、別の行に変更後の雇用形態で改めて記載すること。</a:t>
          </a:r>
          <a:endParaRPr lang="ja-JP" altLang="ja-JP" sz="2000">
            <a:solidFill>
              <a:srgbClr val="FF0000"/>
            </a:solidFill>
            <a:effectLst/>
            <a:latin typeface="BIZ UDゴシック" panose="020B0400000000000000" pitchFamily="49" charset="-128"/>
            <a:ea typeface="BIZ UDゴシック" panose="020B0400000000000000" pitchFamily="49" charset="-128"/>
          </a:endParaRPr>
        </a:p>
        <a:p>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４　「資格保有状況」欄は、該当するものをプルダウンから選択すること。この際、教育・保育への従事状況を問わない。</a:t>
          </a:r>
          <a:endParaRPr lang="ja-JP" altLang="ja-JP" sz="2000">
            <a:effectLst/>
            <a:latin typeface="BIZ UDゴシック" panose="020B0400000000000000" pitchFamily="49" charset="-128"/>
            <a:ea typeface="BIZ UDゴシック" panose="020B0400000000000000" pitchFamily="49" charset="-128"/>
          </a:endParaRPr>
        </a:p>
        <a:p>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５　「年齢」欄は、令和６年４月１日現在の年齢を入力すること。</a:t>
          </a:r>
          <a:endParaRPr lang="ja-JP" altLang="ja-JP" sz="2000">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3660-32B5-4AAB-B208-A11A97C6481B}">
  <sheetPr>
    <tabColor rgb="FFFF0000"/>
    <pageSetUpPr fitToPage="1"/>
  </sheetPr>
  <dimension ref="B1:F48"/>
  <sheetViews>
    <sheetView tabSelected="1" view="pageBreakPreview" zoomScaleNormal="100" zoomScaleSheetLayoutView="100" workbookViewId="0">
      <selection activeCell="B15" sqref="B15"/>
    </sheetView>
  </sheetViews>
  <sheetFormatPr defaultColWidth="8.875" defaultRowHeight="13.5" x14ac:dyDescent="0.15"/>
  <cols>
    <col min="1" max="1" width="2.125" style="44" customWidth="1"/>
    <col min="2" max="3" width="14.625" style="44" customWidth="1"/>
    <col min="4" max="4" width="5.5" style="44" customWidth="1"/>
    <col min="5" max="5" width="60.25" style="44" customWidth="1"/>
    <col min="6" max="6" width="10.125" style="44" customWidth="1"/>
    <col min="7" max="7" width="12" style="44" customWidth="1"/>
    <col min="8" max="12" width="8.875" style="44"/>
    <col min="13" max="13" width="7.875" style="44" customWidth="1"/>
    <col min="14" max="14" width="3.125" style="44" customWidth="1"/>
    <col min="15" max="16384" width="8.875" style="44"/>
  </cols>
  <sheetData>
    <row r="1" spans="2:6" ht="21.6" customHeight="1" x14ac:dyDescent="0.15">
      <c r="B1" s="43" t="s">
        <v>0</v>
      </c>
    </row>
    <row r="2" spans="2:6" ht="12" customHeight="1" thickBot="1" x14ac:dyDescent="0.2"/>
    <row r="3" spans="2:6" ht="39.6" customHeight="1" thickBot="1" x14ac:dyDescent="0.2">
      <c r="B3" s="58" t="s">
        <v>1</v>
      </c>
      <c r="C3" s="59"/>
      <c r="D3" s="45" t="s">
        <v>2</v>
      </c>
      <c r="E3" s="131" t="s">
        <v>1731</v>
      </c>
      <c r="F3" s="131"/>
    </row>
    <row r="4" spans="2:6" s="46" customFormat="1" ht="19.5" customHeight="1" x14ac:dyDescent="0.15">
      <c r="C4" s="47"/>
      <c r="E4" s="48" t="s">
        <v>3</v>
      </c>
      <c r="F4" s="48"/>
    </row>
    <row r="5" spans="2:6" ht="12.6" customHeight="1" thickBot="1" x14ac:dyDescent="0.2">
      <c r="E5" s="49"/>
      <c r="F5" s="49"/>
    </row>
    <row r="6" spans="2:6" ht="21" customHeight="1" x14ac:dyDescent="0.15">
      <c r="C6" s="34" t="s">
        <v>4</v>
      </c>
      <c r="D6" s="35" t="e">
        <f>VLOOKUP($C$3,BD!$A$3:$N$604,13,FALSE)</f>
        <v>#N/A</v>
      </c>
      <c r="E6" s="36"/>
    </row>
    <row r="7" spans="2:6" ht="21" customHeight="1" x14ac:dyDescent="0.15">
      <c r="C7" s="37" t="s">
        <v>5</v>
      </c>
      <c r="D7" s="38" t="e">
        <f>VLOOKUP($C$3,BD!$A$3:$N$604,14,FALSE)</f>
        <v>#N/A</v>
      </c>
      <c r="E7" s="39"/>
    </row>
    <row r="8" spans="2:6" ht="21" customHeight="1" x14ac:dyDescent="0.15">
      <c r="C8" s="37" t="s">
        <v>6</v>
      </c>
      <c r="D8" s="38" t="e">
        <f>+IF(+VLOOKUP($C$3,BD!$A$3:$N$604,3,FALSE)="幼認","幼稚園型認定こども園",+IF(+VLOOKUP($C$3,BD!$A$3:$N$604,3,FALSE)="幼","幼稚園","？"))</f>
        <v>#N/A</v>
      </c>
      <c r="E8" s="39"/>
    </row>
    <row r="9" spans="2:6" ht="21" customHeight="1" x14ac:dyDescent="0.15">
      <c r="C9" s="111" t="s">
        <v>7</v>
      </c>
      <c r="D9" s="50" t="e">
        <f>VLOOKUP($C$3,BD!$A$3:$N$604,5,FALSE)</f>
        <v>#N/A</v>
      </c>
      <c r="E9" s="51"/>
    </row>
    <row r="10" spans="2:6" ht="21" customHeight="1" x14ac:dyDescent="0.15">
      <c r="C10" s="133" t="s">
        <v>8</v>
      </c>
      <c r="D10" s="115" t="s">
        <v>9</v>
      </c>
      <c r="E10" s="51" t="e">
        <f>VLOOKUP($C$3,BD!$A$3:$N$604,9,FALSE)</f>
        <v>#N/A</v>
      </c>
    </row>
    <row r="11" spans="2:6" ht="43.5" customHeight="1" x14ac:dyDescent="0.15">
      <c r="C11" s="133"/>
      <c r="D11" s="135" t="e">
        <f>VLOOKUP($C$3,BD!$A$3:$N$604,10,FALSE)</f>
        <v>#N/A</v>
      </c>
      <c r="E11" s="136"/>
    </row>
    <row r="12" spans="2:6" ht="21" customHeight="1" x14ac:dyDescent="0.15">
      <c r="C12" s="111" t="s">
        <v>10</v>
      </c>
      <c r="D12" s="52" t="e">
        <f>VLOOKUP($C$3,BD!$A$3:$N$604,11,FALSE)</f>
        <v>#N/A</v>
      </c>
      <c r="E12" s="51"/>
    </row>
    <row r="13" spans="2:6" ht="21" customHeight="1" x14ac:dyDescent="0.15">
      <c r="C13" s="133" t="s">
        <v>11</v>
      </c>
      <c r="D13" s="40" t="s">
        <v>12</v>
      </c>
      <c r="E13" s="53" t="e">
        <f>VLOOKUP($C$3,BD!$A$3:$N$604,6,FALSE)</f>
        <v>#N/A</v>
      </c>
    </row>
    <row r="14" spans="2:6" ht="21" customHeight="1" thickBot="1" x14ac:dyDescent="0.2">
      <c r="C14" s="134"/>
      <c r="D14" s="116" t="s">
        <v>13</v>
      </c>
      <c r="E14" s="117" t="e">
        <f>VLOOKUP($C$3,BD!$A$3:$N$604,7,FALSE)</f>
        <v>#N/A</v>
      </c>
    </row>
    <row r="15" spans="2:6" ht="33" customHeight="1" x14ac:dyDescent="0.15">
      <c r="C15" s="130" t="s">
        <v>14</v>
      </c>
      <c r="D15" s="130"/>
      <c r="E15" s="130"/>
      <c r="F15" s="130"/>
    </row>
    <row r="16" spans="2:6" ht="12" customHeight="1" x14ac:dyDescent="0.15"/>
    <row r="17" spans="2:6" s="54" customFormat="1" ht="21" customHeight="1" x14ac:dyDescent="0.15">
      <c r="B17" s="54" t="s">
        <v>15</v>
      </c>
    </row>
    <row r="18" spans="2:6" s="55" customFormat="1" ht="35.1" customHeight="1" x14ac:dyDescent="0.15">
      <c r="B18" s="129" t="s">
        <v>3043</v>
      </c>
      <c r="C18" s="129"/>
      <c r="D18" s="129"/>
      <c r="E18" s="129"/>
      <c r="F18" s="129"/>
    </row>
    <row r="19" spans="2:6" s="55" customFormat="1" ht="35.1" customHeight="1" x14ac:dyDescent="0.15">
      <c r="B19" s="132" t="s">
        <v>16</v>
      </c>
      <c r="C19" s="132"/>
      <c r="D19" s="132"/>
      <c r="E19" s="132"/>
      <c r="F19" s="132"/>
    </row>
    <row r="20" spans="2:6" s="55" customFormat="1" ht="35.1" customHeight="1" x14ac:dyDescent="0.15">
      <c r="B20" s="129" t="s">
        <v>17</v>
      </c>
      <c r="C20" s="129"/>
      <c r="D20" s="129"/>
      <c r="E20" s="129"/>
      <c r="F20" s="129"/>
    </row>
    <row r="21" spans="2:6" s="55" customFormat="1" ht="21" customHeight="1" x14ac:dyDescent="0.15">
      <c r="B21" s="118" t="s">
        <v>1732</v>
      </c>
      <c r="C21" s="118"/>
      <c r="D21" s="118"/>
      <c r="E21" s="118"/>
      <c r="F21" s="118"/>
    </row>
    <row r="22" spans="2:6" ht="21" customHeight="1" x14ac:dyDescent="0.15"/>
    <row r="23" spans="2:6" ht="21" customHeight="1" x14ac:dyDescent="0.15"/>
    <row r="24" spans="2:6" ht="21" customHeight="1" x14ac:dyDescent="0.15"/>
    <row r="25" spans="2:6" ht="12.6" customHeight="1" x14ac:dyDescent="0.15"/>
    <row r="26" spans="2:6" ht="21" customHeight="1" x14ac:dyDescent="0.15"/>
    <row r="27" spans="2:6" ht="21" customHeight="1" x14ac:dyDescent="0.15"/>
    <row r="28" spans="2:6" ht="21" customHeight="1" x14ac:dyDescent="0.15"/>
    <row r="29" spans="2:6" ht="21" customHeight="1" x14ac:dyDescent="0.15"/>
    <row r="30" spans="2:6" ht="21" customHeight="1" x14ac:dyDescent="0.15"/>
    <row r="31" spans="2:6" ht="21" customHeight="1" x14ac:dyDescent="0.15"/>
    <row r="32" spans="2:6" ht="21" customHeight="1" x14ac:dyDescent="0.15"/>
    <row r="33" ht="21" customHeight="1" x14ac:dyDescent="0.15"/>
    <row r="34" ht="12.6"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sheetData>
  <sheetProtection formatCells="0" selectLockedCells="1"/>
  <mergeCells count="8">
    <mergeCell ref="B20:F20"/>
    <mergeCell ref="B18:F18"/>
    <mergeCell ref="C15:F15"/>
    <mergeCell ref="E3:F3"/>
    <mergeCell ref="B19:F19"/>
    <mergeCell ref="C13:C14"/>
    <mergeCell ref="C10:C11"/>
    <mergeCell ref="D11:E11"/>
  </mergeCells>
  <phoneticPr fontId="2"/>
  <pageMargins left="0.51181102362204722" right="0.19685039370078741" top="0.43307086614173229" bottom="0.23622047244094491" header="0.47244094488188981" footer="7.874015748031496E-2"/>
  <pageSetup paperSize="9" scale="92" orientation="portrait" cellComments="asDisplayed" horizontalDpi="300" verticalDpi="300" r:id="rId1"/>
  <headerFooter alignWithMargins="0">
    <oddFooter>&amp;P / &amp;N ページ</oddFooter>
    <evenFooter>&amp;C1-2</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42"/>
  <sheetViews>
    <sheetView view="pageBreakPreview" zoomScale="85" zoomScaleNormal="100" zoomScaleSheetLayoutView="85" workbookViewId="0">
      <selection activeCell="F6" sqref="F6:H6"/>
    </sheetView>
  </sheetViews>
  <sheetFormatPr defaultColWidth="8.875" defaultRowHeight="13.5" x14ac:dyDescent="0.15"/>
  <cols>
    <col min="1" max="1" width="2" customWidth="1"/>
    <col min="2" max="8" width="16.75" customWidth="1"/>
    <col min="9" max="9" width="0.875" style="14" customWidth="1"/>
  </cols>
  <sheetData>
    <row r="1" spans="1:9" ht="25.15" customHeight="1" x14ac:dyDescent="0.15">
      <c r="A1" s="56" t="s">
        <v>1734</v>
      </c>
      <c r="B1" s="19"/>
      <c r="C1" s="17"/>
      <c r="D1" s="19"/>
      <c r="E1" s="19"/>
      <c r="F1" s="19"/>
      <c r="G1" s="19"/>
      <c r="H1" s="19"/>
    </row>
    <row r="2" spans="1:9" ht="21" customHeight="1" x14ac:dyDescent="0.15">
      <c r="A2" s="57" t="s">
        <v>18</v>
      </c>
      <c r="B2" s="15"/>
      <c r="C2" s="15"/>
      <c r="D2" s="15"/>
      <c r="E2" s="15"/>
      <c r="F2" s="15"/>
      <c r="G2" s="15"/>
      <c r="H2" s="15"/>
    </row>
    <row r="3" spans="1:9" s="8" customFormat="1" ht="21" customHeight="1" x14ac:dyDescent="0.15">
      <c r="A3" s="13"/>
      <c r="B3" s="60" t="s">
        <v>19</v>
      </c>
      <c r="C3" s="13"/>
      <c r="D3" s="13"/>
      <c r="E3" s="13"/>
      <c r="F3" s="13"/>
      <c r="G3" s="13"/>
      <c r="H3" s="13"/>
      <c r="I3" s="13"/>
    </row>
    <row r="4" spans="1:9" ht="21" customHeight="1" x14ac:dyDescent="0.15">
      <c r="A4" s="13"/>
      <c r="B4" s="61" t="s">
        <v>4</v>
      </c>
      <c r="C4" s="140" t="e">
        <f>+注意事項等!D6</f>
        <v>#N/A</v>
      </c>
      <c r="D4" s="141"/>
      <c r="E4" s="141"/>
      <c r="F4" s="141"/>
      <c r="G4" s="141"/>
      <c r="H4" s="142"/>
    </row>
    <row r="5" spans="1:9" ht="21" customHeight="1" x14ac:dyDescent="0.15">
      <c r="A5" s="13"/>
      <c r="B5" s="61" t="s">
        <v>7</v>
      </c>
      <c r="C5" s="137" t="e">
        <f>+注意事項等!D9</f>
        <v>#N/A</v>
      </c>
      <c r="D5" s="138"/>
      <c r="E5" s="138"/>
      <c r="F5" s="138"/>
      <c r="G5" s="138"/>
      <c r="H5" s="139"/>
    </row>
    <row r="6" spans="1:9" ht="21" customHeight="1" x14ac:dyDescent="0.15">
      <c r="A6" s="13"/>
      <c r="B6" s="64" t="s">
        <v>6</v>
      </c>
      <c r="C6" s="66" t="e">
        <f>+注意事項等!D8</f>
        <v>#N/A</v>
      </c>
      <c r="D6" s="62"/>
      <c r="E6" s="65" t="s">
        <v>20</v>
      </c>
      <c r="F6" s="150"/>
      <c r="G6" s="151"/>
      <c r="H6" s="152"/>
    </row>
    <row r="7" spans="1:9" ht="21" customHeight="1" x14ac:dyDescent="0.15">
      <c r="A7" s="13"/>
      <c r="B7" s="153" t="s">
        <v>1726</v>
      </c>
      <c r="C7" s="66" t="e">
        <f>+注意事項等!D11</f>
        <v>#N/A</v>
      </c>
      <c r="D7" s="62"/>
      <c r="E7" s="62"/>
      <c r="F7" s="62"/>
      <c r="G7" s="62"/>
      <c r="H7" s="63"/>
    </row>
    <row r="8" spans="1:9" ht="21" customHeight="1" x14ac:dyDescent="0.15">
      <c r="A8" s="13"/>
      <c r="B8" s="154"/>
      <c r="C8" s="67" t="s">
        <v>21</v>
      </c>
      <c r="D8" s="68" t="e">
        <f>+注意事項等!D12</f>
        <v>#N/A</v>
      </c>
      <c r="E8" s="68"/>
      <c r="F8" s="68"/>
      <c r="G8" s="68"/>
      <c r="H8" s="69"/>
    </row>
    <row r="9" spans="1:9" ht="21" customHeight="1" x14ac:dyDescent="0.15">
      <c r="A9" s="13"/>
      <c r="B9" s="148" t="s">
        <v>11</v>
      </c>
      <c r="C9" s="70" t="s">
        <v>22</v>
      </c>
      <c r="D9" s="71" t="e">
        <f>+注意事項等!E13</f>
        <v>#N/A</v>
      </c>
      <c r="E9" s="72"/>
      <c r="F9" s="72"/>
      <c r="G9" s="72"/>
      <c r="H9" s="72"/>
    </row>
    <row r="10" spans="1:9" ht="21" customHeight="1" x14ac:dyDescent="0.15">
      <c r="A10" s="13"/>
      <c r="B10" s="149"/>
      <c r="C10" s="70" t="s">
        <v>23</v>
      </c>
      <c r="D10" s="71" t="e">
        <f>+注意事項等!E14</f>
        <v>#N/A</v>
      </c>
      <c r="E10" s="110" t="s">
        <v>24</v>
      </c>
      <c r="F10" s="75" t="e">
        <f>+SUM(D9,D10)</f>
        <v>#N/A</v>
      </c>
      <c r="G10" s="73"/>
      <c r="H10" s="74"/>
    </row>
    <row r="11" spans="1:9" ht="11.45" customHeight="1" x14ac:dyDescent="0.15">
      <c r="A11" s="13"/>
      <c r="B11" s="72"/>
      <c r="C11" s="72"/>
      <c r="D11" s="72"/>
      <c r="E11" s="72"/>
      <c r="F11" s="72"/>
      <c r="G11" s="72"/>
      <c r="H11" s="72"/>
    </row>
    <row r="12" spans="1:9" ht="20.100000000000001" customHeight="1" x14ac:dyDescent="0.15">
      <c r="A12" s="13"/>
      <c r="B12" s="60" t="s">
        <v>25</v>
      </c>
      <c r="C12" s="13"/>
      <c r="D12" s="13"/>
      <c r="E12" s="13"/>
      <c r="F12" s="13"/>
      <c r="G12" s="13"/>
      <c r="H12" s="14"/>
    </row>
    <row r="13" spans="1:9" ht="21" customHeight="1" x14ac:dyDescent="0.15">
      <c r="A13" s="13"/>
      <c r="B13" s="72" t="s">
        <v>26</v>
      </c>
      <c r="C13" s="72"/>
      <c r="D13" s="72"/>
      <c r="E13" s="72"/>
      <c r="F13" s="72"/>
      <c r="G13" s="72"/>
      <c r="H13" s="72"/>
    </row>
    <row r="14" spans="1:9" ht="21" customHeight="1" x14ac:dyDescent="0.15">
      <c r="A14" s="13"/>
      <c r="B14" s="145" t="s">
        <v>27</v>
      </c>
      <c r="C14" s="146"/>
      <c r="D14" s="76"/>
      <c r="E14" s="77"/>
      <c r="F14" s="78"/>
      <c r="G14" s="72"/>
      <c r="H14" s="72"/>
    </row>
    <row r="15" spans="1:9" ht="21" customHeight="1" x14ac:dyDescent="0.15">
      <c r="A15" s="13"/>
      <c r="B15" s="145" t="s">
        <v>28</v>
      </c>
      <c r="C15" s="146"/>
      <c r="D15" s="76"/>
      <c r="E15" s="65" t="s">
        <v>29</v>
      </c>
      <c r="F15" s="155"/>
      <c r="G15" s="156"/>
      <c r="H15" s="157"/>
    </row>
    <row r="16" spans="1:9" ht="12" customHeight="1" x14ac:dyDescent="0.15">
      <c r="A16" s="13"/>
      <c r="B16" s="72"/>
      <c r="C16" s="72"/>
      <c r="D16" s="72"/>
      <c r="E16" s="72"/>
      <c r="F16" s="72"/>
      <c r="G16" s="72"/>
      <c r="H16" s="42"/>
    </row>
    <row r="17" spans="1:9" ht="21" customHeight="1" x14ac:dyDescent="0.15">
      <c r="A17" s="13"/>
      <c r="B17" s="72" t="s">
        <v>30</v>
      </c>
      <c r="C17" s="72"/>
      <c r="D17" s="72"/>
      <c r="E17" s="72"/>
      <c r="F17" s="72"/>
      <c r="G17" s="72"/>
      <c r="H17" s="72"/>
    </row>
    <row r="18" spans="1:9" ht="21" customHeight="1" x14ac:dyDescent="0.15">
      <c r="A18" s="13"/>
      <c r="B18" s="145" t="s">
        <v>31</v>
      </c>
      <c r="C18" s="146"/>
      <c r="D18" s="76"/>
      <c r="E18" s="79"/>
      <c r="F18" s="72"/>
      <c r="G18" s="72"/>
      <c r="H18" s="72"/>
    </row>
    <row r="19" spans="1:9" ht="21" customHeight="1" x14ac:dyDescent="0.15">
      <c r="A19" s="13"/>
      <c r="B19" s="145" t="s">
        <v>32</v>
      </c>
      <c r="C19" s="146"/>
      <c r="D19" s="76"/>
      <c r="E19" s="65" t="s">
        <v>33</v>
      </c>
      <c r="F19" s="155"/>
      <c r="G19" s="156"/>
      <c r="H19" s="157"/>
    </row>
    <row r="20" spans="1:9" ht="12" customHeight="1" x14ac:dyDescent="0.15">
      <c r="A20" s="13"/>
      <c r="B20" s="72"/>
      <c r="C20" s="72"/>
      <c r="D20" s="72"/>
      <c r="E20" s="72"/>
      <c r="F20" s="72"/>
      <c r="G20" s="72"/>
      <c r="H20" s="72"/>
    </row>
    <row r="21" spans="1:9" ht="21" customHeight="1" x14ac:dyDescent="0.15">
      <c r="A21" s="13"/>
      <c r="B21" s="72" t="s">
        <v>1717</v>
      </c>
      <c r="C21" s="72"/>
      <c r="D21" s="72"/>
      <c r="E21" s="72"/>
      <c r="F21" s="72"/>
      <c r="G21" s="72"/>
      <c r="H21" s="72"/>
    </row>
    <row r="22" spans="1:9" ht="21" customHeight="1" x14ac:dyDescent="0.15">
      <c r="A22" s="13"/>
      <c r="B22" s="145" t="s">
        <v>1712</v>
      </c>
      <c r="C22" s="146"/>
      <c r="D22" s="80"/>
      <c r="E22" s="81"/>
      <c r="F22" s="72"/>
      <c r="G22" s="72"/>
      <c r="H22" s="72"/>
    </row>
    <row r="23" spans="1:9" ht="12" customHeight="1" x14ac:dyDescent="0.15">
      <c r="A23" s="13"/>
      <c r="B23" s="72"/>
      <c r="C23" s="72"/>
      <c r="D23" s="72"/>
      <c r="E23" s="72"/>
      <c r="F23" s="72"/>
      <c r="G23" s="72"/>
      <c r="H23" s="72"/>
    </row>
    <row r="24" spans="1:9" ht="21" customHeight="1" x14ac:dyDescent="0.15">
      <c r="A24" s="14"/>
      <c r="B24" s="41" t="s">
        <v>1723</v>
      </c>
      <c r="C24" s="15"/>
      <c r="D24" s="14"/>
      <c r="E24" s="14"/>
      <c r="F24" s="14"/>
      <c r="G24" s="14"/>
      <c r="H24" s="14"/>
    </row>
    <row r="25" spans="1:9" ht="35.25" customHeight="1" x14ac:dyDescent="0.15">
      <c r="A25" s="14"/>
      <c r="B25" s="70" t="s">
        <v>34</v>
      </c>
      <c r="C25" s="159" t="s">
        <v>35</v>
      </c>
      <c r="D25" s="159"/>
      <c r="E25" s="144" t="s">
        <v>36</v>
      </c>
      <c r="F25" s="144"/>
      <c r="G25" s="14"/>
      <c r="H25" s="14"/>
      <c r="I25"/>
    </row>
    <row r="26" spans="1:9" ht="21" customHeight="1" x14ac:dyDescent="0.15">
      <c r="A26" s="14"/>
      <c r="B26" s="83"/>
      <c r="C26" s="147" t="s">
        <v>37</v>
      </c>
      <c r="D26" s="147"/>
      <c r="E26" s="143"/>
      <c r="F26" s="143"/>
      <c r="G26" s="14"/>
      <c r="H26" s="14"/>
      <c r="I26"/>
    </row>
    <row r="27" spans="1:9" ht="21" customHeight="1" x14ac:dyDescent="0.15">
      <c r="A27" s="14"/>
      <c r="B27" s="83"/>
      <c r="C27" s="147" t="s">
        <v>38</v>
      </c>
      <c r="D27" s="147"/>
      <c r="E27" s="143"/>
      <c r="F27" s="143"/>
      <c r="G27" s="14"/>
      <c r="H27" s="14"/>
      <c r="I27"/>
    </row>
    <row r="28" spans="1:9" ht="21" customHeight="1" x14ac:dyDescent="0.15">
      <c r="A28" s="14"/>
      <c r="B28" s="83"/>
      <c r="C28" s="147" t="s">
        <v>1720</v>
      </c>
      <c r="D28" s="147"/>
      <c r="E28" s="143"/>
      <c r="F28" s="143"/>
      <c r="G28" s="14"/>
      <c r="H28" s="14"/>
      <c r="I28"/>
    </row>
    <row r="29" spans="1:9" ht="21" customHeight="1" x14ac:dyDescent="0.15">
      <c r="A29" s="14"/>
      <c r="B29" s="83"/>
      <c r="C29" s="147" t="s">
        <v>1721</v>
      </c>
      <c r="D29" s="147"/>
      <c r="E29" s="143"/>
      <c r="F29" s="143"/>
      <c r="G29" s="14"/>
      <c r="H29" s="14"/>
      <c r="I29"/>
    </row>
    <row r="30" spans="1:9" ht="21" customHeight="1" x14ac:dyDescent="0.15">
      <c r="A30" s="14"/>
      <c r="B30" s="83"/>
      <c r="C30" s="147" t="s">
        <v>1722</v>
      </c>
      <c r="D30" s="147"/>
      <c r="E30" s="143"/>
      <c r="F30" s="143"/>
      <c r="G30" s="14"/>
      <c r="H30" s="14"/>
      <c r="I30"/>
    </row>
    <row r="31" spans="1:9" s="41" customFormat="1" ht="21" customHeight="1" x14ac:dyDescent="0.15">
      <c r="A31" s="60"/>
      <c r="B31" s="119"/>
      <c r="C31" s="147" t="s">
        <v>1733</v>
      </c>
      <c r="D31" s="147"/>
      <c r="E31" s="143"/>
      <c r="F31" s="143"/>
      <c r="G31" s="60"/>
      <c r="H31" s="60"/>
      <c r="I31" s="60"/>
    </row>
    <row r="32" spans="1:9" ht="12" customHeight="1" x14ac:dyDescent="0.15">
      <c r="A32" s="14"/>
      <c r="B32" s="112"/>
      <c r="C32" s="112"/>
      <c r="D32" s="112"/>
      <c r="E32" s="113"/>
      <c r="F32" s="114"/>
      <c r="G32" s="14"/>
      <c r="H32" s="14"/>
    </row>
    <row r="33" spans="1:10" ht="21" customHeight="1" x14ac:dyDescent="0.15">
      <c r="A33" s="14"/>
      <c r="B33" s="41" t="s">
        <v>1735</v>
      </c>
      <c r="C33" s="112"/>
      <c r="D33" s="112"/>
      <c r="E33" s="113"/>
      <c r="F33" s="114"/>
      <c r="G33" s="14"/>
      <c r="H33" s="14"/>
    </row>
    <row r="34" spans="1:10" ht="21" customHeight="1" x14ac:dyDescent="0.15">
      <c r="A34" s="14"/>
      <c r="B34" s="160" t="s">
        <v>1724</v>
      </c>
      <c r="C34" s="161"/>
      <c r="D34" s="161"/>
      <c r="E34" s="161"/>
      <c r="F34" s="162"/>
      <c r="G34" s="83"/>
      <c r="H34" s="14"/>
      <c r="J34" s="14"/>
    </row>
    <row r="35" spans="1:10" ht="21" customHeight="1" x14ac:dyDescent="0.15">
      <c r="A35" s="14"/>
      <c r="B35" s="160" t="s">
        <v>1725</v>
      </c>
      <c r="C35" s="161"/>
      <c r="D35" s="161"/>
      <c r="E35" s="161"/>
      <c r="F35" s="162"/>
      <c r="G35" s="83"/>
      <c r="H35" s="14"/>
      <c r="J35" s="14"/>
    </row>
    <row r="36" spans="1:10" s="8" customFormat="1" ht="12.6" customHeight="1" x14ac:dyDescent="0.15">
      <c r="A36" s="13"/>
      <c r="B36" s="13"/>
      <c r="C36" s="13"/>
      <c r="D36" s="13"/>
      <c r="E36" s="13"/>
      <c r="F36" s="13"/>
      <c r="G36" s="13"/>
      <c r="H36" s="13"/>
      <c r="I36" s="13"/>
    </row>
    <row r="37" spans="1:10" ht="21" customHeight="1" x14ac:dyDescent="0.15">
      <c r="A37" s="22"/>
      <c r="B37" s="84" t="s">
        <v>39</v>
      </c>
      <c r="C37" s="84"/>
      <c r="D37" s="84"/>
      <c r="E37" s="84"/>
      <c r="F37" s="84"/>
      <c r="G37" s="84"/>
      <c r="H37" s="84"/>
    </row>
    <row r="38" spans="1:10" ht="21" customHeight="1" x14ac:dyDescent="0.15">
      <c r="A38" s="14"/>
      <c r="B38" s="65" t="s">
        <v>1718</v>
      </c>
      <c r="C38" s="65" t="s">
        <v>40</v>
      </c>
      <c r="D38" s="85"/>
      <c r="E38" s="86" t="s">
        <v>41</v>
      </c>
      <c r="F38" s="85"/>
      <c r="G38" s="86" t="s">
        <v>42</v>
      </c>
      <c r="H38" s="85"/>
    </row>
    <row r="39" spans="1:10" ht="21" customHeight="1" x14ac:dyDescent="0.15">
      <c r="A39" s="14"/>
      <c r="B39" s="65" t="s">
        <v>1727</v>
      </c>
      <c r="C39" s="65" t="s">
        <v>40</v>
      </c>
      <c r="D39" s="85"/>
      <c r="E39" s="86" t="s">
        <v>41</v>
      </c>
      <c r="F39" s="85"/>
      <c r="G39" s="86" t="s">
        <v>42</v>
      </c>
      <c r="H39" s="85"/>
    </row>
    <row r="40" spans="1:10" ht="21" customHeight="1" x14ac:dyDescent="0.15">
      <c r="A40" s="14"/>
      <c r="B40" s="65" t="s">
        <v>1728</v>
      </c>
      <c r="C40" s="65" t="s">
        <v>40</v>
      </c>
      <c r="D40" s="85"/>
      <c r="E40" s="86" t="s">
        <v>41</v>
      </c>
      <c r="F40" s="85"/>
      <c r="G40" s="86" t="s">
        <v>42</v>
      </c>
      <c r="H40" s="85"/>
    </row>
    <row r="41" spans="1:10" ht="36.6" customHeight="1" x14ac:dyDescent="0.15">
      <c r="A41" s="14"/>
      <c r="B41" s="158" t="s">
        <v>1729</v>
      </c>
      <c r="C41" s="158"/>
      <c r="D41" s="158"/>
      <c r="E41" s="158"/>
      <c r="F41" s="158"/>
      <c r="G41" s="158"/>
      <c r="H41" s="158"/>
    </row>
    <row r="42" spans="1:10" ht="21" customHeight="1" x14ac:dyDescent="0.15">
      <c r="A42" s="14"/>
      <c r="B42" s="14"/>
      <c r="C42" s="14"/>
      <c r="D42" s="14"/>
      <c r="E42" s="14"/>
      <c r="F42" s="14"/>
      <c r="G42" s="14"/>
      <c r="H42" s="14"/>
    </row>
  </sheetData>
  <sheetProtection formatCells="0" selectLockedCells="1"/>
  <mergeCells count="29">
    <mergeCell ref="B7:B8"/>
    <mergeCell ref="F15:H15"/>
    <mergeCell ref="F19:H19"/>
    <mergeCell ref="B15:C15"/>
    <mergeCell ref="B41:H41"/>
    <mergeCell ref="C25:D25"/>
    <mergeCell ref="C27:D27"/>
    <mergeCell ref="C28:D28"/>
    <mergeCell ref="C29:D29"/>
    <mergeCell ref="B35:F35"/>
    <mergeCell ref="B34:F34"/>
    <mergeCell ref="C31:D31"/>
    <mergeCell ref="E31:F31"/>
    <mergeCell ref="C5:H5"/>
    <mergeCell ref="C4:H4"/>
    <mergeCell ref="E30:F30"/>
    <mergeCell ref="E29:F29"/>
    <mergeCell ref="E28:F28"/>
    <mergeCell ref="E27:F27"/>
    <mergeCell ref="E26:F26"/>
    <mergeCell ref="E25:F25"/>
    <mergeCell ref="B22:C22"/>
    <mergeCell ref="C26:D26"/>
    <mergeCell ref="C30:D30"/>
    <mergeCell ref="B19:C19"/>
    <mergeCell ref="B18:C18"/>
    <mergeCell ref="B9:B10"/>
    <mergeCell ref="F6:H6"/>
    <mergeCell ref="B14:C14"/>
  </mergeCells>
  <phoneticPr fontId="2"/>
  <dataValidations count="2">
    <dataValidation type="list" allowBlank="1" showInputMessage="1" showErrorMessage="1" sqref="D14:D15 D18:D19" xr:uid="{2A85E801-94E6-4706-BD00-FCD7B2146DBF}">
      <formula1>"有,無,　"</formula1>
    </dataValidation>
    <dataValidation type="list" allowBlank="1" showInputMessage="1" showErrorMessage="1" sqref="G34:G35 B26:B31" xr:uid="{F3E0C9F5-66F9-4184-8C6A-1D9046FDA058}">
      <formula1>"　,有,無"</formula1>
    </dataValidation>
  </dataValidations>
  <pageMargins left="0.51181102362204722" right="0.19685039370078741" top="0.43307086614173229" bottom="0.23622047244094491" header="0.47244094488188981" footer="0.19685039370078741"/>
  <pageSetup paperSize="9" scale="79" fitToHeight="0" orientation="portrait" cellComments="asDisplayed" horizontalDpi="300" verticalDpi="300" r:id="rId1"/>
  <headerFooter alignWithMargins="0">
    <oddFooter>&amp;C&amp;A</oddFooter>
    <evenFooter>&amp;C1-2</evenFooter>
  </headerFooter>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0310C-B5CD-4EFF-9E3B-6951E9FE2CA9}">
  <sheetPr>
    <tabColor rgb="FF92D050"/>
  </sheetPr>
  <dimension ref="A1:I15"/>
  <sheetViews>
    <sheetView view="pageBreakPreview" zoomScale="130" zoomScaleNormal="100" zoomScaleSheetLayoutView="130" workbookViewId="0">
      <selection activeCell="H12" sqref="H12"/>
    </sheetView>
  </sheetViews>
  <sheetFormatPr defaultColWidth="8.875" defaultRowHeight="20.100000000000001" customHeight="1" x14ac:dyDescent="0.15"/>
  <cols>
    <col min="1" max="1" width="1.875" customWidth="1"/>
    <col min="2" max="2" width="4.375" customWidth="1"/>
    <col min="3" max="3" width="16.125" bestFit="1" customWidth="1"/>
    <col min="4" max="4" width="20.875" customWidth="1"/>
    <col min="5" max="5" width="43.5" customWidth="1"/>
    <col min="6" max="6" width="1.875" customWidth="1"/>
    <col min="7" max="7" width="8.5" bestFit="1" customWidth="1"/>
    <col min="8" max="8" width="18.5" bestFit="1" customWidth="1"/>
    <col min="9" max="9" width="21.875" customWidth="1"/>
  </cols>
  <sheetData>
    <row r="1" spans="1:9" ht="21.6" customHeight="1" x14ac:dyDescent="0.15">
      <c r="A1" s="14"/>
      <c r="B1" s="60" t="s">
        <v>1730</v>
      </c>
      <c r="C1" s="13"/>
      <c r="D1" s="13"/>
      <c r="E1" s="13"/>
      <c r="F1" s="13"/>
      <c r="G1" s="8"/>
      <c r="H1" s="8"/>
      <c r="I1" s="8"/>
    </row>
    <row r="2" spans="1:9" ht="21" customHeight="1" x14ac:dyDescent="0.15">
      <c r="A2" s="14"/>
      <c r="B2" s="13"/>
      <c r="C2" s="13"/>
      <c r="D2" s="13"/>
      <c r="E2" s="87" t="e">
        <f>+注意事項等!D9</f>
        <v>#N/A</v>
      </c>
      <c r="F2" s="13"/>
      <c r="G2" s="8"/>
      <c r="H2" s="8"/>
      <c r="I2" s="8"/>
    </row>
    <row r="3" spans="1:9" ht="21" customHeight="1" x14ac:dyDescent="0.15">
      <c r="A3" s="72"/>
      <c r="B3" s="72" t="s">
        <v>43</v>
      </c>
      <c r="C3" s="72"/>
      <c r="D3" s="72"/>
      <c r="E3" s="72"/>
      <c r="F3" s="13"/>
      <c r="G3" s="8"/>
    </row>
    <row r="4" spans="1:9" ht="21" customHeight="1" thickBot="1" x14ac:dyDescent="0.2">
      <c r="A4" s="72"/>
      <c r="B4" s="88"/>
      <c r="C4" s="89" t="s">
        <v>44</v>
      </c>
      <c r="D4" s="90" t="s">
        <v>40</v>
      </c>
      <c r="E4" s="91" t="s">
        <v>45</v>
      </c>
      <c r="F4" s="14"/>
    </row>
    <row r="5" spans="1:9" ht="21" customHeight="1" thickTop="1" x14ac:dyDescent="0.15">
      <c r="A5" s="72"/>
      <c r="B5" s="92">
        <v>1</v>
      </c>
      <c r="C5" s="93"/>
      <c r="D5" s="94" t="e">
        <f>+注意事項等!D7</f>
        <v>#N/A</v>
      </c>
      <c r="E5" s="95"/>
      <c r="F5" s="14"/>
    </row>
    <row r="6" spans="1:9" ht="21" customHeight="1" x14ac:dyDescent="0.15">
      <c r="A6" s="72"/>
      <c r="B6" s="82">
        <v>2</v>
      </c>
      <c r="C6" s="96"/>
      <c r="D6" s="97"/>
      <c r="E6" s="95"/>
      <c r="F6" s="14"/>
    </row>
    <row r="7" spans="1:9" ht="21" customHeight="1" x14ac:dyDescent="0.15">
      <c r="A7" s="72"/>
      <c r="B7" s="98">
        <v>3</v>
      </c>
      <c r="C7" s="96"/>
      <c r="D7" s="97"/>
      <c r="E7" s="95"/>
      <c r="F7" s="14"/>
    </row>
    <row r="8" spans="1:9" ht="21" customHeight="1" x14ac:dyDescent="0.15">
      <c r="A8" s="72"/>
      <c r="B8" s="82">
        <v>4</v>
      </c>
      <c r="C8" s="96"/>
      <c r="D8" s="97"/>
      <c r="E8" s="95"/>
      <c r="F8" s="14"/>
    </row>
    <row r="9" spans="1:9" ht="21" customHeight="1" x14ac:dyDescent="0.15">
      <c r="A9" s="72"/>
      <c r="B9" s="98">
        <v>5</v>
      </c>
      <c r="C9" s="96"/>
      <c r="D9" s="97"/>
      <c r="E9" s="95"/>
      <c r="F9" s="14"/>
    </row>
    <row r="10" spans="1:9" ht="21" customHeight="1" x14ac:dyDescent="0.15">
      <c r="A10" s="72"/>
      <c r="B10" s="82">
        <v>6</v>
      </c>
      <c r="C10" s="96"/>
      <c r="D10" s="97"/>
      <c r="E10" s="95"/>
      <c r="F10" s="14"/>
    </row>
    <row r="11" spans="1:9" ht="21" customHeight="1" x14ac:dyDescent="0.15">
      <c r="A11" s="72"/>
      <c r="B11" s="98">
        <v>7</v>
      </c>
      <c r="C11" s="96"/>
      <c r="D11" s="97"/>
      <c r="E11" s="95"/>
      <c r="F11" s="14"/>
    </row>
    <row r="12" spans="1:9" ht="21" customHeight="1" x14ac:dyDescent="0.15">
      <c r="A12" s="72"/>
      <c r="B12" s="82">
        <v>8</v>
      </c>
      <c r="C12" s="96"/>
      <c r="D12" s="97"/>
      <c r="E12" s="95"/>
      <c r="F12" s="14"/>
    </row>
    <row r="13" spans="1:9" ht="21" customHeight="1" x14ac:dyDescent="0.15">
      <c r="A13" s="72"/>
      <c r="B13" s="98">
        <v>9</v>
      </c>
      <c r="C13" s="96"/>
      <c r="D13" s="97"/>
      <c r="E13" s="95"/>
      <c r="F13" s="14"/>
    </row>
    <row r="14" spans="1:9" ht="21" customHeight="1" x14ac:dyDescent="0.15">
      <c r="A14" s="72"/>
      <c r="B14" s="82">
        <v>10</v>
      </c>
      <c r="C14" s="96"/>
      <c r="D14" s="97"/>
      <c r="E14" s="95"/>
      <c r="F14" s="14"/>
    </row>
    <row r="15" spans="1:9" ht="12" customHeight="1" x14ac:dyDescent="0.15">
      <c r="A15" s="72"/>
      <c r="B15" s="72"/>
      <c r="C15" s="72"/>
      <c r="D15" s="72"/>
      <c r="E15" s="72"/>
      <c r="F15" s="13"/>
      <c r="G15" s="13"/>
      <c r="H15" s="13"/>
      <c r="I15" s="14"/>
    </row>
  </sheetData>
  <sheetProtection formatCells="0" selectLockedCells="1"/>
  <phoneticPr fontId="2"/>
  <pageMargins left="0.70866141732283472" right="0.19685039370078741" top="0.43307086614173229" bottom="0.43307086614173229" header="0.47244094488188981" footer="0.27559055118110237"/>
  <pageSetup paperSize="9" fitToHeight="0" orientation="portrait" cellComments="asDisplayed" horizontalDpi="300" verticalDpi="300" r:id="rId1"/>
  <headerFooter alignWithMargins="0">
    <oddFooter>&amp;C&amp;A</oddFooter>
    <evenFooter>&amp;C1-2</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3405-2D26-4833-A2E2-9EC85F52C2A2}">
  <sheetPr>
    <tabColor rgb="FF00B050"/>
    <pageSetUpPr fitToPage="1"/>
  </sheetPr>
  <dimension ref="A1:Q56"/>
  <sheetViews>
    <sheetView view="pageBreakPreview" zoomScale="85" zoomScaleNormal="100" zoomScaleSheetLayoutView="85" workbookViewId="0">
      <selection activeCell="P5" sqref="P5"/>
    </sheetView>
  </sheetViews>
  <sheetFormatPr defaultColWidth="8.875" defaultRowHeight="13.5" x14ac:dyDescent="0.15"/>
  <cols>
    <col min="1" max="1" width="2.125" customWidth="1"/>
    <col min="2" max="2" width="4.125" customWidth="1"/>
    <col min="3" max="3" width="21.875" customWidth="1"/>
    <col min="4" max="4" width="13" customWidth="1"/>
    <col min="5" max="5" width="8.75" customWidth="1"/>
    <col min="6" max="6" width="11.5" customWidth="1"/>
    <col min="7" max="7" width="5.875" style="1" customWidth="1"/>
    <col min="8" max="8" width="10.5" customWidth="1"/>
    <col min="9" max="9" width="11.25" style="25" customWidth="1"/>
    <col min="10" max="10" width="9.5" style="25" customWidth="1"/>
    <col min="11" max="11" width="11.75" customWidth="1"/>
    <col min="12" max="12" width="11.75" style="25" customWidth="1"/>
    <col min="13" max="13" width="9.5" style="25" customWidth="1"/>
    <col min="14" max="14" width="11.75" customWidth="1"/>
    <col min="15" max="15" width="11.75" style="25" customWidth="1"/>
    <col min="16" max="16" width="32.875" customWidth="1"/>
  </cols>
  <sheetData>
    <row r="1" spans="1:17" s="9" customFormat="1" ht="21" customHeight="1" x14ac:dyDescent="0.15">
      <c r="A1" s="57" t="s">
        <v>1736</v>
      </c>
      <c r="B1" s="57"/>
      <c r="C1" s="17"/>
      <c r="D1" s="17"/>
      <c r="E1" s="20"/>
      <c r="F1" s="20"/>
      <c r="G1" s="20"/>
      <c r="H1" s="20"/>
      <c r="I1" s="23"/>
      <c r="J1" s="23"/>
      <c r="K1" s="20"/>
      <c r="L1" s="23"/>
      <c r="M1" s="23"/>
      <c r="N1" s="20"/>
      <c r="O1" s="23"/>
      <c r="P1" s="109" t="e">
        <f>+注意事項等!D9</f>
        <v>#N/A</v>
      </c>
      <c r="Q1" s="21"/>
    </row>
    <row r="2" spans="1:17" ht="18" customHeight="1" x14ac:dyDescent="0.15">
      <c r="A2" s="60"/>
      <c r="B2" s="60" t="s">
        <v>46</v>
      </c>
      <c r="C2" s="14"/>
      <c r="D2" s="14"/>
      <c r="E2" s="14"/>
      <c r="F2" s="14"/>
      <c r="G2" s="18"/>
      <c r="H2" s="14"/>
      <c r="I2" s="24"/>
      <c r="J2" s="24"/>
      <c r="K2" s="14"/>
      <c r="L2" s="24"/>
      <c r="M2" s="24"/>
      <c r="N2" s="14"/>
      <c r="O2" s="24"/>
      <c r="P2" s="14"/>
    </row>
    <row r="3" spans="1:17" s="10" customFormat="1" ht="50.45" customHeight="1" x14ac:dyDescent="0.15">
      <c r="A3" s="16"/>
      <c r="B3" s="170" t="s">
        <v>47</v>
      </c>
      <c r="C3" s="168" t="s">
        <v>40</v>
      </c>
      <c r="D3" s="168" t="s">
        <v>1713</v>
      </c>
      <c r="E3" s="168" t="s">
        <v>1714</v>
      </c>
      <c r="F3" s="168" t="s">
        <v>1715</v>
      </c>
      <c r="G3" s="168" t="s">
        <v>1716</v>
      </c>
      <c r="H3" s="164" t="s">
        <v>48</v>
      </c>
      <c r="I3" s="166" t="s">
        <v>51</v>
      </c>
      <c r="J3" s="163" t="s">
        <v>1708</v>
      </c>
      <c r="K3" s="163"/>
      <c r="L3" s="163"/>
      <c r="M3" s="163"/>
      <c r="N3" s="163"/>
      <c r="O3" s="163"/>
      <c r="P3" s="163" t="s">
        <v>1719</v>
      </c>
    </row>
    <row r="4" spans="1:17" s="10" customFormat="1" ht="33.6" customHeight="1" x14ac:dyDescent="0.15">
      <c r="A4" s="16"/>
      <c r="B4" s="171"/>
      <c r="C4" s="169"/>
      <c r="D4" s="169"/>
      <c r="E4" s="169"/>
      <c r="F4" s="169"/>
      <c r="G4" s="169"/>
      <c r="H4" s="165"/>
      <c r="I4" s="167"/>
      <c r="J4" s="120" t="s">
        <v>1707</v>
      </c>
      <c r="K4" s="121" t="s">
        <v>1705</v>
      </c>
      <c r="L4" s="122" t="s">
        <v>1706</v>
      </c>
      <c r="M4" s="120" t="s">
        <v>1707</v>
      </c>
      <c r="N4" s="121" t="s">
        <v>1705</v>
      </c>
      <c r="O4" s="122" t="s">
        <v>1706</v>
      </c>
      <c r="P4" s="163"/>
    </row>
    <row r="5" spans="1:17" ht="24.6" customHeight="1" x14ac:dyDescent="0.15">
      <c r="A5" s="14"/>
      <c r="B5" s="102">
        <v>1</v>
      </c>
      <c r="C5" s="103"/>
      <c r="D5" s="104"/>
      <c r="E5" s="104"/>
      <c r="F5" s="105"/>
      <c r="G5" s="106"/>
      <c r="H5" s="107"/>
      <c r="I5" s="107"/>
      <c r="J5" s="123"/>
      <c r="K5" s="124"/>
      <c r="L5" s="125"/>
      <c r="M5" s="123"/>
      <c r="N5" s="124"/>
      <c r="O5" s="125"/>
      <c r="P5" s="108"/>
    </row>
    <row r="6" spans="1:17" ht="24.6" customHeight="1" x14ac:dyDescent="0.15">
      <c r="A6" s="14"/>
      <c r="B6" s="102">
        <v>2</v>
      </c>
      <c r="C6" s="103"/>
      <c r="D6" s="104"/>
      <c r="E6" s="104"/>
      <c r="F6" s="105"/>
      <c r="G6" s="106"/>
      <c r="H6" s="107"/>
      <c r="I6" s="107"/>
      <c r="J6" s="123"/>
      <c r="K6" s="124"/>
      <c r="L6" s="125"/>
      <c r="M6" s="123"/>
      <c r="N6" s="124"/>
      <c r="O6" s="125"/>
      <c r="P6" s="108"/>
    </row>
    <row r="7" spans="1:17" ht="24.6" customHeight="1" x14ac:dyDescent="0.15">
      <c r="A7" s="14"/>
      <c r="B7" s="102">
        <v>3</v>
      </c>
      <c r="C7" s="103"/>
      <c r="D7" s="104"/>
      <c r="E7" s="104"/>
      <c r="F7" s="105"/>
      <c r="G7" s="106"/>
      <c r="H7" s="107"/>
      <c r="I7" s="107"/>
      <c r="J7" s="123"/>
      <c r="K7" s="124"/>
      <c r="L7" s="125"/>
      <c r="M7" s="123"/>
      <c r="N7" s="124"/>
      <c r="O7" s="125"/>
      <c r="P7" s="108"/>
    </row>
    <row r="8" spans="1:17" ht="24.6" customHeight="1" x14ac:dyDescent="0.15">
      <c r="A8" s="14"/>
      <c r="B8" s="102">
        <v>4</v>
      </c>
      <c r="C8" s="103"/>
      <c r="D8" s="104"/>
      <c r="E8" s="104"/>
      <c r="F8" s="105"/>
      <c r="G8" s="106"/>
      <c r="H8" s="107"/>
      <c r="I8" s="107"/>
      <c r="J8" s="123"/>
      <c r="K8" s="124"/>
      <c r="L8" s="125"/>
      <c r="M8" s="123"/>
      <c r="N8" s="124"/>
      <c r="O8" s="125"/>
      <c r="P8" s="108"/>
    </row>
    <row r="9" spans="1:17" ht="24.6" customHeight="1" x14ac:dyDescent="0.15">
      <c r="A9" s="14"/>
      <c r="B9" s="102">
        <v>5</v>
      </c>
      <c r="C9" s="103"/>
      <c r="D9" s="104"/>
      <c r="E9" s="104"/>
      <c r="F9" s="105"/>
      <c r="G9" s="106"/>
      <c r="H9" s="107"/>
      <c r="I9" s="107"/>
      <c r="J9" s="123"/>
      <c r="K9" s="124"/>
      <c r="L9" s="125"/>
      <c r="M9" s="123"/>
      <c r="N9" s="124"/>
      <c r="O9" s="125"/>
      <c r="P9" s="108"/>
    </row>
    <row r="10" spans="1:17" ht="24.6" customHeight="1" x14ac:dyDescent="0.15">
      <c r="A10" s="14"/>
      <c r="B10" s="102">
        <v>6</v>
      </c>
      <c r="C10" s="103"/>
      <c r="D10" s="104"/>
      <c r="E10" s="104"/>
      <c r="F10" s="105"/>
      <c r="G10" s="106"/>
      <c r="H10" s="107"/>
      <c r="I10" s="107"/>
      <c r="J10" s="123"/>
      <c r="K10" s="124"/>
      <c r="L10" s="125"/>
      <c r="M10" s="123"/>
      <c r="N10" s="124"/>
      <c r="O10" s="125"/>
      <c r="P10" s="108"/>
    </row>
    <row r="11" spans="1:17" ht="24.6" customHeight="1" x14ac:dyDescent="0.15">
      <c r="A11" s="14"/>
      <c r="B11" s="102">
        <v>7</v>
      </c>
      <c r="C11" s="103"/>
      <c r="D11" s="104"/>
      <c r="E11" s="104"/>
      <c r="F11" s="105"/>
      <c r="G11" s="106"/>
      <c r="H11" s="107"/>
      <c r="I11" s="107"/>
      <c r="J11" s="123"/>
      <c r="K11" s="124"/>
      <c r="L11" s="125"/>
      <c r="M11" s="123"/>
      <c r="N11" s="124"/>
      <c r="O11" s="125"/>
      <c r="P11" s="108"/>
    </row>
    <row r="12" spans="1:17" ht="24.6" customHeight="1" x14ac:dyDescent="0.15">
      <c r="A12" s="14"/>
      <c r="B12" s="102">
        <v>8</v>
      </c>
      <c r="C12" s="103"/>
      <c r="D12" s="104"/>
      <c r="E12" s="104"/>
      <c r="F12" s="105"/>
      <c r="G12" s="106"/>
      <c r="H12" s="107"/>
      <c r="I12" s="107"/>
      <c r="J12" s="123"/>
      <c r="K12" s="124"/>
      <c r="L12" s="125"/>
      <c r="M12" s="123"/>
      <c r="N12" s="124"/>
      <c r="O12" s="125"/>
      <c r="P12" s="108"/>
    </row>
    <row r="13" spans="1:17" ht="24.6" customHeight="1" x14ac:dyDescent="0.15">
      <c r="A13" s="14"/>
      <c r="B13" s="102">
        <v>9</v>
      </c>
      <c r="C13" s="103"/>
      <c r="D13" s="104"/>
      <c r="E13" s="104"/>
      <c r="F13" s="105"/>
      <c r="G13" s="106"/>
      <c r="H13" s="107"/>
      <c r="I13" s="107"/>
      <c r="J13" s="123"/>
      <c r="K13" s="124"/>
      <c r="L13" s="125"/>
      <c r="M13" s="123"/>
      <c r="N13" s="124"/>
      <c r="O13" s="125"/>
      <c r="P13" s="108"/>
    </row>
    <row r="14" spans="1:17" ht="24.6" customHeight="1" x14ac:dyDescent="0.15">
      <c r="A14" s="14"/>
      <c r="B14" s="102">
        <v>10</v>
      </c>
      <c r="C14" s="103"/>
      <c r="D14" s="104"/>
      <c r="E14" s="104"/>
      <c r="F14" s="105"/>
      <c r="G14" s="106"/>
      <c r="H14" s="107"/>
      <c r="I14" s="107"/>
      <c r="J14" s="123"/>
      <c r="K14" s="124"/>
      <c r="L14" s="125"/>
      <c r="M14" s="123"/>
      <c r="N14" s="124"/>
      <c r="O14" s="125"/>
      <c r="P14" s="108"/>
    </row>
    <row r="15" spans="1:17" ht="24.6" customHeight="1" x14ac:dyDescent="0.15">
      <c r="A15" s="14"/>
      <c r="B15" s="102">
        <v>11</v>
      </c>
      <c r="C15" s="103"/>
      <c r="D15" s="104"/>
      <c r="E15" s="104"/>
      <c r="F15" s="105"/>
      <c r="G15" s="106"/>
      <c r="H15" s="107"/>
      <c r="I15" s="107"/>
      <c r="J15" s="123"/>
      <c r="K15" s="124"/>
      <c r="L15" s="125"/>
      <c r="M15" s="123"/>
      <c r="N15" s="124"/>
      <c r="O15" s="125"/>
      <c r="P15" s="108"/>
    </row>
    <row r="16" spans="1:17" ht="24.6" customHeight="1" x14ac:dyDescent="0.15">
      <c r="A16" s="14"/>
      <c r="B16" s="102">
        <v>12</v>
      </c>
      <c r="C16" s="103"/>
      <c r="D16" s="104"/>
      <c r="E16" s="104"/>
      <c r="F16" s="105"/>
      <c r="G16" s="106"/>
      <c r="H16" s="107"/>
      <c r="I16" s="107"/>
      <c r="J16" s="123"/>
      <c r="K16" s="124"/>
      <c r="L16" s="125"/>
      <c r="M16" s="123"/>
      <c r="N16" s="124"/>
      <c r="O16" s="125"/>
      <c r="P16" s="108"/>
    </row>
    <row r="17" spans="1:16" ht="24.6" customHeight="1" x14ac:dyDescent="0.15">
      <c r="A17" s="14"/>
      <c r="B17" s="102">
        <v>13</v>
      </c>
      <c r="C17" s="103"/>
      <c r="D17" s="104"/>
      <c r="E17" s="104"/>
      <c r="F17" s="105"/>
      <c r="G17" s="106"/>
      <c r="H17" s="107"/>
      <c r="I17" s="107"/>
      <c r="J17" s="123"/>
      <c r="K17" s="124"/>
      <c r="L17" s="125"/>
      <c r="M17" s="123"/>
      <c r="N17" s="124"/>
      <c r="O17" s="125"/>
      <c r="P17" s="108"/>
    </row>
    <row r="18" spans="1:16" ht="24.6" customHeight="1" x14ac:dyDescent="0.15">
      <c r="A18" s="14"/>
      <c r="B18" s="102">
        <v>14</v>
      </c>
      <c r="C18" s="103"/>
      <c r="D18" s="104"/>
      <c r="E18" s="104"/>
      <c r="F18" s="105"/>
      <c r="G18" s="106"/>
      <c r="H18" s="107"/>
      <c r="I18" s="107"/>
      <c r="J18" s="123"/>
      <c r="K18" s="124"/>
      <c r="L18" s="125"/>
      <c r="M18" s="123"/>
      <c r="N18" s="124"/>
      <c r="O18" s="125"/>
      <c r="P18" s="108"/>
    </row>
    <row r="19" spans="1:16" ht="24.6" customHeight="1" x14ac:dyDescent="0.15">
      <c r="A19" s="14"/>
      <c r="B19" s="102">
        <v>15</v>
      </c>
      <c r="C19" s="103"/>
      <c r="D19" s="104"/>
      <c r="E19" s="104"/>
      <c r="F19" s="105"/>
      <c r="G19" s="106"/>
      <c r="H19" s="107"/>
      <c r="I19" s="107"/>
      <c r="J19" s="123"/>
      <c r="K19" s="124"/>
      <c r="L19" s="125"/>
      <c r="M19" s="123"/>
      <c r="N19" s="124"/>
      <c r="O19" s="125"/>
      <c r="P19" s="108"/>
    </row>
    <row r="20" spans="1:16" ht="24.6" customHeight="1" x14ac:dyDescent="0.15">
      <c r="A20" s="14"/>
      <c r="B20" s="102">
        <v>16</v>
      </c>
      <c r="C20" s="103"/>
      <c r="D20" s="104"/>
      <c r="E20" s="104"/>
      <c r="F20" s="105"/>
      <c r="G20" s="106"/>
      <c r="H20" s="107"/>
      <c r="I20" s="107"/>
      <c r="J20" s="123"/>
      <c r="K20" s="124"/>
      <c r="L20" s="125"/>
      <c r="M20" s="123"/>
      <c r="N20" s="124"/>
      <c r="O20" s="125"/>
      <c r="P20" s="108"/>
    </row>
    <row r="21" spans="1:16" ht="24.6" customHeight="1" x14ac:dyDescent="0.15">
      <c r="A21" s="14"/>
      <c r="B21" s="102">
        <v>17</v>
      </c>
      <c r="C21" s="103"/>
      <c r="D21" s="104"/>
      <c r="E21" s="104"/>
      <c r="F21" s="105"/>
      <c r="G21" s="106"/>
      <c r="H21" s="107"/>
      <c r="I21" s="107"/>
      <c r="J21" s="123"/>
      <c r="K21" s="124"/>
      <c r="L21" s="125"/>
      <c r="M21" s="123"/>
      <c r="N21" s="124"/>
      <c r="O21" s="125"/>
      <c r="P21" s="108"/>
    </row>
    <row r="22" spans="1:16" ht="24.6" customHeight="1" x14ac:dyDescent="0.15">
      <c r="A22" s="14"/>
      <c r="B22" s="102">
        <v>18</v>
      </c>
      <c r="C22" s="103"/>
      <c r="D22" s="104"/>
      <c r="E22" s="104"/>
      <c r="F22" s="105"/>
      <c r="G22" s="106"/>
      <c r="H22" s="107"/>
      <c r="I22" s="107"/>
      <c r="J22" s="123"/>
      <c r="K22" s="124"/>
      <c r="L22" s="125"/>
      <c r="M22" s="123"/>
      <c r="N22" s="124"/>
      <c r="O22" s="125"/>
      <c r="P22" s="108"/>
    </row>
    <row r="23" spans="1:16" ht="24.6" customHeight="1" x14ac:dyDescent="0.15">
      <c r="A23" s="14"/>
      <c r="B23" s="102">
        <v>19</v>
      </c>
      <c r="C23" s="103"/>
      <c r="D23" s="104"/>
      <c r="E23" s="104"/>
      <c r="F23" s="105"/>
      <c r="G23" s="106"/>
      <c r="H23" s="107"/>
      <c r="I23" s="107"/>
      <c r="J23" s="123"/>
      <c r="K23" s="124"/>
      <c r="L23" s="125"/>
      <c r="M23" s="123"/>
      <c r="N23" s="124"/>
      <c r="O23" s="125"/>
      <c r="P23" s="108"/>
    </row>
    <row r="24" spans="1:16" ht="24.6" customHeight="1" x14ac:dyDescent="0.15">
      <c r="A24" s="14"/>
      <c r="B24" s="102">
        <v>20</v>
      </c>
      <c r="C24" s="103"/>
      <c r="D24" s="104"/>
      <c r="E24" s="104"/>
      <c r="F24" s="105"/>
      <c r="G24" s="106"/>
      <c r="H24" s="107"/>
      <c r="I24" s="107"/>
      <c r="J24" s="123"/>
      <c r="K24" s="124"/>
      <c r="L24" s="125"/>
      <c r="M24" s="123"/>
      <c r="N24" s="124"/>
      <c r="O24" s="125"/>
      <c r="P24" s="108"/>
    </row>
    <row r="25" spans="1:16" ht="24.6" customHeight="1" x14ac:dyDescent="0.15">
      <c r="A25" s="14"/>
      <c r="B25" s="102">
        <v>21</v>
      </c>
      <c r="C25" s="103"/>
      <c r="D25" s="104"/>
      <c r="E25" s="104"/>
      <c r="F25" s="105"/>
      <c r="G25" s="106"/>
      <c r="H25" s="107"/>
      <c r="I25" s="107"/>
      <c r="J25" s="123"/>
      <c r="K25" s="124"/>
      <c r="L25" s="125"/>
      <c r="M25" s="123"/>
      <c r="N25" s="124"/>
      <c r="O25" s="125"/>
      <c r="P25" s="108"/>
    </row>
    <row r="26" spans="1:16" ht="24.6" customHeight="1" x14ac:dyDescent="0.15">
      <c r="A26" s="14"/>
      <c r="B26" s="102">
        <v>22</v>
      </c>
      <c r="C26" s="103"/>
      <c r="D26" s="104"/>
      <c r="E26" s="104"/>
      <c r="F26" s="105"/>
      <c r="G26" s="106"/>
      <c r="H26" s="107"/>
      <c r="I26" s="107"/>
      <c r="J26" s="123"/>
      <c r="K26" s="124"/>
      <c r="L26" s="125"/>
      <c r="M26" s="123"/>
      <c r="N26" s="124"/>
      <c r="O26" s="125"/>
      <c r="P26" s="108"/>
    </row>
    <row r="27" spans="1:16" ht="24.6" customHeight="1" x14ac:dyDescent="0.15">
      <c r="A27" s="14"/>
      <c r="B27" s="102">
        <v>23</v>
      </c>
      <c r="C27" s="103"/>
      <c r="D27" s="104"/>
      <c r="E27" s="104"/>
      <c r="F27" s="105"/>
      <c r="G27" s="106"/>
      <c r="H27" s="107"/>
      <c r="I27" s="107"/>
      <c r="J27" s="123"/>
      <c r="K27" s="124"/>
      <c r="L27" s="125"/>
      <c r="M27" s="123"/>
      <c r="N27" s="124"/>
      <c r="O27" s="125"/>
      <c r="P27" s="108"/>
    </row>
    <row r="28" spans="1:16" ht="24.6" customHeight="1" x14ac:dyDescent="0.15">
      <c r="A28" s="14"/>
      <c r="B28" s="102">
        <v>24</v>
      </c>
      <c r="C28" s="103"/>
      <c r="D28" s="104"/>
      <c r="E28" s="104"/>
      <c r="F28" s="105"/>
      <c r="G28" s="106"/>
      <c r="H28" s="107"/>
      <c r="I28" s="107"/>
      <c r="J28" s="123"/>
      <c r="K28" s="124"/>
      <c r="L28" s="125"/>
      <c r="M28" s="123"/>
      <c r="N28" s="124"/>
      <c r="O28" s="125"/>
      <c r="P28" s="108"/>
    </row>
    <row r="29" spans="1:16" ht="24.6" customHeight="1" x14ac:dyDescent="0.15">
      <c r="A29" s="14"/>
      <c r="B29" s="102">
        <v>25</v>
      </c>
      <c r="C29" s="103"/>
      <c r="D29" s="104"/>
      <c r="E29" s="104"/>
      <c r="F29" s="105"/>
      <c r="G29" s="106"/>
      <c r="H29" s="107"/>
      <c r="I29" s="107"/>
      <c r="J29" s="123"/>
      <c r="K29" s="124"/>
      <c r="L29" s="125"/>
      <c r="M29" s="123"/>
      <c r="N29" s="124"/>
      <c r="O29" s="125"/>
      <c r="P29" s="108"/>
    </row>
    <row r="30" spans="1:16" ht="24.6" customHeight="1" x14ac:dyDescent="0.15">
      <c r="A30" s="14"/>
      <c r="B30" s="102">
        <v>26</v>
      </c>
      <c r="C30" s="103"/>
      <c r="D30" s="104"/>
      <c r="E30" s="104"/>
      <c r="F30" s="105"/>
      <c r="G30" s="106"/>
      <c r="H30" s="107"/>
      <c r="I30" s="107"/>
      <c r="J30" s="123"/>
      <c r="K30" s="124"/>
      <c r="L30" s="125"/>
      <c r="M30" s="123"/>
      <c r="N30" s="124"/>
      <c r="O30" s="125"/>
      <c r="P30" s="108"/>
    </row>
    <row r="31" spans="1:16" ht="24.6" customHeight="1" x14ac:dyDescent="0.15">
      <c r="A31" s="14"/>
      <c r="B31" s="102">
        <v>27</v>
      </c>
      <c r="C31" s="103"/>
      <c r="D31" s="104"/>
      <c r="E31" s="104"/>
      <c r="F31" s="105"/>
      <c r="G31" s="106"/>
      <c r="H31" s="107"/>
      <c r="I31" s="107"/>
      <c r="J31" s="123"/>
      <c r="K31" s="124"/>
      <c r="L31" s="125"/>
      <c r="M31" s="123"/>
      <c r="N31" s="124"/>
      <c r="O31" s="125"/>
      <c r="P31" s="108"/>
    </row>
    <row r="32" spans="1:16" ht="24.6" customHeight="1" x14ac:dyDescent="0.15">
      <c r="A32" s="14"/>
      <c r="B32" s="102">
        <v>28</v>
      </c>
      <c r="C32" s="103"/>
      <c r="D32" s="104"/>
      <c r="E32" s="104"/>
      <c r="F32" s="105"/>
      <c r="G32" s="106"/>
      <c r="H32" s="107"/>
      <c r="I32" s="107"/>
      <c r="J32" s="123"/>
      <c r="K32" s="124"/>
      <c r="L32" s="125"/>
      <c r="M32" s="123"/>
      <c r="N32" s="124"/>
      <c r="O32" s="125"/>
      <c r="P32" s="108"/>
    </row>
    <row r="33" spans="1:16" ht="24.6" customHeight="1" x14ac:dyDescent="0.15">
      <c r="A33" s="14"/>
      <c r="B33" s="102">
        <v>29</v>
      </c>
      <c r="C33" s="103"/>
      <c r="D33" s="104"/>
      <c r="E33" s="104"/>
      <c r="F33" s="105"/>
      <c r="G33" s="106"/>
      <c r="H33" s="107"/>
      <c r="I33" s="107"/>
      <c r="J33" s="123"/>
      <c r="K33" s="124"/>
      <c r="L33" s="125"/>
      <c r="M33" s="123"/>
      <c r="N33" s="124"/>
      <c r="O33" s="125"/>
      <c r="P33" s="108"/>
    </row>
    <row r="34" spans="1:16" ht="24.6" customHeight="1" x14ac:dyDescent="0.15">
      <c r="B34" s="102">
        <v>30</v>
      </c>
      <c r="C34" s="103"/>
      <c r="D34" s="104"/>
      <c r="E34" s="104"/>
      <c r="F34" s="105"/>
      <c r="G34" s="106"/>
      <c r="H34" s="107"/>
      <c r="I34" s="107"/>
      <c r="J34" s="123"/>
      <c r="K34" s="124"/>
      <c r="L34" s="125"/>
      <c r="M34" s="123"/>
      <c r="N34" s="124"/>
      <c r="O34" s="125"/>
      <c r="P34" s="108"/>
    </row>
    <row r="35" spans="1:16" ht="24.6" customHeight="1" x14ac:dyDescent="0.15">
      <c r="B35" s="102">
        <v>31</v>
      </c>
      <c r="C35" s="103"/>
      <c r="D35" s="104"/>
      <c r="E35" s="104"/>
      <c r="F35" s="105"/>
      <c r="G35" s="106"/>
      <c r="H35" s="107"/>
      <c r="I35" s="107"/>
      <c r="J35" s="123"/>
      <c r="K35" s="124"/>
      <c r="L35" s="125"/>
      <c r="M35" s="123"/>
      <c r="N35" s="124"/>
      <c r="O35" s="125"/>
      <c r="P35" s="108"/>
    </row>
    <row r="36" spans="1:16" ht="24.6" customHeight="1" x14ac:dyDescent="0.15">
      <c r="B36" s="102">
        <v>32</v>
      </c>
      <c r="C36" s="103"/>
      <c r="D36" s="104"/>
      <c r="E36" s="104"/>
      <c r="F36" s="105"/>
      <c r="G36" s="106"/>
      <c r="H36" s="107"/>
      <c r="I36" s="107"/>
      <c r="J36" s="123"/>
      <c r="K36" s="124"/>
      <c r="L36" s="125"/>
      <c r="M36" s="123"/>
      <c r="N36" s="124"/>
      <c r="O36" s="125"/>
      <c r="P36" s="108"/>
    </row>
    <row r="37" spans="1:16" ht="24.6" customHeight="1" x14ac:dyDescent="0.15">
      <c r="B37" s="102">
        <v>33</v>
      </c>
      <c r="C37" s="103"/>
      <c r="D37" s="104"/>
      <c r="E37" s="104"/>
      <c r="F37" s="105"/>
      <c r="G37" s="106"/>
      <c r="H37" s="107"/>
      <c r="I37" s="107"/>
      <c r="J37" s="123"/>
      <c r="K37" s="124"/>
      <c r="L37" s="125"/>
      <c r="M37" s="123"/>
      <c r="N37" s="124"/>
      <c r="O37" s="125"/>
      <c r="P37" s="108"/>
    </row>
    <row r="38" spans="1:16" ht="24.6" customHeight="1" x14ac:dyDescent="0.15">
      <c r="B38" s="102">
        <v>34</v>
      </c>
      <c r="C38" s="103"/>
      <c r="D38" s="104"/>
      <c r="E38" s="104"/>
      <c r="F38" s="105"/>
      <c r="G38" s="106"/>
      <c r="H38" s="107"/>
      <c r="I38" s="107"/>
      <c r="J38" s="123"/>
      <c r="K38" s="124"/>
      <c r="L38" s="125"/>
      <c r="M38" s="123"/>
      <c r="N38" s="124"/>
      <c r="O38" s="125"/>
      <c r="P38" s="108"/>
    </row>
    <row r="39" spans="1:16" ht="24.6" customHeight="1" x14ac:dyDescent="0.15">
      <c r="B39" s="102">
        <v>35</v>
      </c>
      <c r="C39" s="103"/>
      <c r="D39" s="104"/>
      <c r="E39" s="104"/>
      <c r="F39" s="105"/>
      <c r="G39" s="106"/>
      <c r="H39" s="107"/>
      <c r="I39" s="107"/>
      <c r="J39" s="123"/>
      <c r="K39" s="124"/>
      <c r="L39" s="125"/>
      <c r="M39" s="123"/>
      <c r="N39" s="124"/>
      <c r="O39" s="125"/>
      <c r="P39" s="108"/>
    </row>
    <row r="40" spans="1:16" ht="24.6" customHeight="1" x14ac:dyDescent="0.15">
      <c r="B40" s="102">
        <v>36</v>
      </c>
      <c r="C40" s="103"/>
      <c r="D40" s="104"/>
      <c r="E40" s="104"/>
      <c r="F40" s="105"/>
      <c r="G40" s="106"/>
      <c r="H40" s="107"/>
      <c r="I40" s="107"/>
      <c r="J40" s="123"/>
      <c r="K40" s="124"/>
      <c r="L40" s="125"/>
      <c r="M40" s="123"/>
      <c r="N40" s="124"/>
      <c r="O40" s="125"/>
      <c r="P40" s="108"/>
    </row>
    <row r="41" spans="1:16" ht="24.6" customHeight="1" x14ac:dyDescent="0.15">
      <c r="B41" s="102">
        <v>37</v>
      </c>
      <c r="C41" s="103"/>
      <c r="D41" s="104"/>
      <c r="E41" s="104"/>
      <c r="F41" s="105"/>
      <c r="G41" s="106"/>
      <c r="H41" s="107"/>
      <c r="I41" s="107"/>
      <c r="J41" s="123"/>
      <c r="K41" s="124"/>
      <c r="L41" s="125"/>
      <c r="M41" s="123"/>
      <c r="N41" s="124"/>
      <c r="O41" s="125"/>
      <c r="P41" s="108"/>
    </row>
    <row r="42" spans="1:16" ht="24.6" customHeight="1" x14ac:dyDescent="0.15">
      <c r="B42" s="102">
        <v>38</v>
      </c>
      <c r="C42" s="103"/>
      <c r="D42" s="104"/>
      <c r="E42" s="104"/>
      <c r="F42" s="105"/>
      <c r="G42" s="106"/>
      <c r="H42" s="107"/>
      <c r="I42" s="107"/>
      <c r="J42" s="123"/>
      <c r="K42" s="124"/>
      <c r="L42" s="125"/>
      <c r="M42" s="123"/>
      <c r="N42" s="124"/>
      <c r="O42" s="125"/>
      <c r="P42" s="108"/>
    </row>
    <row r="43" spans="1:16" ht="24.6" customHeight="1" x14ac:dyDescent="0.15">
      <c r="B43" s="102">
        <v>39</v>
      </c>
      <c r="C43" s="103"/>
      <c r="D43" s="104"/>
      <c r="E43" s="104"/>
      <c r="F43" s="105"/>
      <c r="G43" s="106"/>
      <c r="H43" s="107"/>
      <c r="I43" s="107"/>
      <c r="J43" s="123"/>
      <c r="K43" s="124"/>
      <c r="L43" s="125"/>
      <c r="M43" s="123"/>
      <c r="N43" s="124"/>
      <c r="O43" s="125"/>
      <c r="P43" s="108"/>
    </row>
    <row r="44" spans="1:16" ht="24.6" customHeight="1" x14ac:dyDescent="0.15">
      <c r="B44" s="102">
        <v>40</v>
      </c>
      <c r="C44" s="103"/>
      <c r="D44" s="104"/>
      <c r="E44" s="104"/>
      <c r="F44" s="105"/>
      <c r="G44" s="106"/>
      <c r="H44" s="107"/>
      <c r="I44" s="107"/>
      <c r="J44" s="123"/>
      <c r="K44" s="124"/>
      <c r="L44" s="125"/>
      <c r="M44" s="123"/>
      <c r="N44" s="124"/>
      <c r="O44" s="125"/>
      <c r="P44" s="108"/>
    </row>
    <row r="45" spans="1:16" ht="24.6" customHeight="1" x14ac:dyDescent="0.15">
      <c r="B45" s="102">
        <v>41</v>
      </c>
      <c r="C45" s="103"/>
      <c r="D45" s="104"/>
      <c r="E45" s="104"/>
      <c r="F45" s="105"/>
      <c r="G45" s="106"/>
      <c r="H45" s="107"/>
      <c r="I45" s="107"/>
      <c r="J45" s="123"/>
      <c r="K45" s="124"/>
      <c r="L45" s="125"/>
      <c r="M45" s="123"/>
      <c r="N45" s="124"/>
      <c r="O45" s="125"/>
      <c r="P45" s="108"/>
    </row>
    <row r="46" spans="1:16" ht="24.6" customHeight="1" x14ac:dyDescent="0.15">
      <c r="B46" s="102">
        <v>42</v>
      </c>
      <c r="C46" s="103"/>
      <c r="D46" s="104"/>
      <c r="E46" s="104"/>
      <c r="F46" s="105"/>
      <c r="G46" s="106"/>
      <c r="H46" s="107"/>
      <c r="I46" s="107"/>
      <c r="J46" s="123"/>
      <c r="K46" s="124"/>
      <c r="L46" s="125"/>
      <c r="M46" s="123"/>
      <c r="N46" s="124"/>
      <c r="O46" s="125"/>
      <c r="P46" s="108"/>
    </row>
    <row r="47" spans="1:16" ht="24.6" customHeight="1" x14ac:dyDescent="0.15">
      <c r="B47" s="102">
        <v>43</v>
      </c>
      <c r="C47" s="103"/>
      <c r="D47" s="104"/>
      <c r="E47" s="104"/>
      <c r="F47" s="105"/>
      <c r="G47" s="106"/>
      <c r="H47" s="107"/>
      <c r="I47" s="107"/>
      <c r="J47" s="123"/>
      <c r="K47" s="124"/>
      <c r="L47" s="125"/>
      <c r="M47" s="123"/>
      <c r="N47" s="124"/>
      <c r="O47" s="125"/>
      <c r="P47" s="108"/>
    </row>
    <row r="48" spans="1:16" ht="24.6" customHeight="1" x14ac:dyDescent="0.15">
      <c r="B48" s="102">
        <v>44</v>
      </c>
      <c r="C48" s="103"/>
      <c r="D48" s="104"/>
      <c r="E48" s="104"/>
      <c r="F48" s="105"/>
      <c r="G48" s="106"/>
      <c r="H48" s="107"/>
      <c r="I48" s="107"/>
      <c r="J48" s="123"/>
      <c r="K48" s="124"/>
      <c r="L48" s="125"/>
      <c r="M48" s="123"/>
      <c r="N48" s="124"/>
      <c r="O48" s="125"/>
      <c r="P48" s="108"/>
    </row>
    <row r="49" spans="2:16" ht="24.6" customHeight="1" x14ac:dyDescent="0.15">
      <c r="B49" s="102">
        <v>45</v>
      </c>
      <c r="C49" s="103"/>
      <c r="D49" s="104"/>
      <c r="E49" s="104"/>
      <c r="F49" s="105"/>
      <c r="G49" s="106"/>
      <c r="H49" s="107"/>
      <c r="I49" s="107"/>
      <c r="J49" s="123"/>
      <c r="K49" s="124"/>
      <c r="L49" s="125"/>
      <c r="M49" s="123"/>
      <c r="N49" s="124"/>
      <c r="O49" s="125"/>
      <c r="P49" s="108"/>
    </row>
    <row r="50" spans="2:16" ht="24.6" customHeight="1" x14ac:dyDescent="0.15">
      <c r="B50" s="102">
        <v>46</v>
      </c>
      <c r="C50" s="103"/>
      <c r="D50" s="104"/>
      <c r="E50" s="104"/>
      <c r="F50" s="105"/>
      <c r="G50" s="106"/>
      <c r="H50" s="107"/>
      <c r="I50" s="107"/>
      <c r="J50" s="123"/>
      <c r="K50" s="124"/>
      <c r="L50" s="125"/>
      <c r="M50" s="123"/>
      <c r="N50" s="124"/>
      <c r="O50" s="125"/>
      <c r="P50" s="108"/>
    </row>
    <row r="51" spans="2:16" ht="24.6" customHeight="1" x14ac:dyDescent="0.15">
      <c r="B51" s="102">
        <v>47</v>
      </c>
      <c r="C51" s="103"/>
      <c r="D51" s="104"/>
      <c r="E51" s="104"/>
      <c r="F51" s="105"/>
      <c r="G51" s="106"/>
      <c r="H51" s="107"/>
      <c r="I51" s="107"/>
      <c r="J51" s="123"/>
      <c r="K51" s="124"/>
      <c r="L51" s="125"/>
      <c r="M51" s="123"/>
      <c r="N51" s="124"/>
      <c r="O51" s="125"/>
      <c r="P51" s="108"/>
    </row>
    <row r="52" spans="2:16" ht="24.6" customHeight="1" x14ac:dyDescent="0.15">
      <c r="B52" s="102">
        <v>48</v>
      </c>
      <c r="C52" s="103"/>
      <c r="D52" s="104"/>
      <c r="E52" s="104"/>
      <c r="F52" s="105"/>
      <c r="G52" s="106"/>
      <c r="H52" s="107"/>
      <c r="I52" s="107"/>
      <c r="J52" s="123"/>
      <c r="K52" s="124"/>
      <c r="L52" s="125"/>
      <c r="M52" s="123"/>
      <c r="N52" s="124"/>
      <c r="O52" s="125"/>
      <c r="P52" s="108"/>
    </row>
    <row r="53" spans="2:16" ht="24.6" customHeight="1" x14ac:dyDescent="0.15">
      <c r="B53" s="102">
        <v>49</v>
      </c>
      <c r="C53" s="103"/>
      <c r="D53" s="104"/>
      <c r="E53" s="104"/>
      <c r="F53" s="105"/>
      <c r="G53" s="106"/>
      <c r="H53" s="107"/>
      <c r="I53" s="107"/>
      <c r="J53" s="123"/>
      <c r="K53" s="124"/>
      <c r="L53" s="125"/>
      <c r="M53" s="123"/>
      <c r="N53" s="124"/>
      <c r="O53" s="125"/>
      <c r="P53" s="108"/>
    </row>
    <row r="54" spans="2:16" ht="24.6" customHeight="1" x14ac:dyDescent="0.15">
      <c r="B54" s="102">
        <v>50</v>
      </c>
      <c r="C54" s="103"/>
      <c r="D54" s="104"/>
      <c r="E54" s="104"/>
      <c r="F54" s="105"/>
      <c r="G54" s="106"/>
      <c r="H54" s="107"/>
      <c r="I54" s="107"/>
      <c r="J54" s="123"/>
      <c r="K54" s="124"/>
      <c r="L54" s="125"/>
      <c r="M54" s="123"/>
      <c r="N54" s="124"/>
      <c r="O54" s="125"/>
      <c r="P54" s="108"/>
    </row>
    <row r="55" spans="2:16" ht="24.6" customHeight="1" x14ac:dyDescent="0.15">
      <c r="B55" s="102">
        <v>51</v>
      </c>
      <c r="C55" s="103"/>
      <c r="D55" s="104"/>
      <c r="E55" s="104"/>
      <c r="F55" s="105"/>
      <c r="G55" s="106"/>
      <c r="H55" s="107"/>
      <c r="I55" s="107"/>
      <c r="J55" s="123"/>
      <c r="K55" s="124"/>
      <c r="L55" s="125"/>
      <c r="M55" s="123"/>
      <c r="N55" s="124"/>
      <c r="O55" s="125"/>
      <c r="P55" s="108"/>
    </row>
    <row r="56" spans="2:16" ht="24.6" customHeight="1" x14ac:dyDescent="0.15">
      <c r="B56" s="102">
        <v>52</v>
      </c>
      <c r="C56" s="103"/>
      <c r="D56" s="104"/>
      <c r="E56" s="104"/>
      <c r="F56" s="105"/>
      <c r="G56" s="106"/>
      <c r="H56" s="107"/>
      <c r="I56" s="107"/>
      <c r="J56" s="123"/>
      <c r="K56" s="124"/>
      <c r="L56" s="125"/>
      <c r="M56" s="123"/>
      <c r="N56" s="124"/>
      <c r="O56" s="125"/>
      <c r="P56" s="108"/>
    </row>
  </sheetData>
  <sheetProtection selectLockedCells="1" selectUnlockedCells="1"/>
  <mergeCells count="10">
    <mergeCell ref="B3:B4"/>
    <mergeCell ref="C3:C4"/>
    <mergeCell ref="D3:D4"/>
    <mergeCell ref="E3:E4"/>
    <mergeCell ref="F3:F4"/>
    <mergeCell ref="J3:O3"/>
    <mergeCell ref="P3:P4"/>
    <mergeCell ref="H3:H4"/>
    <mergeCell ref="I3:I4"/>
    <mergeCell ref="G3:G4"/>
  </mergeCells>
  <phoneticPr fontId="2"/>
  <dataValidations count="6">
    <dataValidation imeMode="off" allowBlank="1" showInputMessage="1" showErrorMessage="1" sqref="G5:G56" xr:uid="{55D24AFE-8183-401F-8B22-1D4B1F8C016E}"/>
    <dataValidation imeMode="hiragana" allowBlank="1" showInputMessage="1" showErrorMessage="1" sqref="C5:C56" xr:uid="{7C5866E6-0861-4997-8A7D-748A1366C719}"/>
    <dataValidation type="list" imeMode="hiragana" allowBlank="1" showInputMessage="1" showErrorMessage="1" sqref="E5:E56" xr:uid="{C2E4B5A8-C647-4023-97CD-58AE6B2D699F}">
      <formula1>"正職,臨職,嘱託,派遣,その他"</formula1>
    </dataValidation>
    <dataValidation type="list" allowBlank="1" showInputMessage="1" showErrorMessage="1" sqref="J5:J56 M5:M56" xr:uid="{313B5354-E4B4-4B62-97F7-C0C503A8543E}">
      <formula1>"産休,育休,病休,その他"</formula1>
    </dataValidation>
    <dataValidation type="list" imeMode="hiragana" allowBlank="1" showInputMessage="1" showErrorMessage="1" sqref="D5:D56" xr:uid="{DC0BE078-CF95-4C37-B7E3-B6F63BC1842D}">
      <formula1>"施設長,副施設長,教頭,主幹保育教諭,保育教諭,栄養士,調理員,事務員,看護師,用務員,保育補助者,その他"</formula1>
    </dataValidation>
    <dataValidation type="list" imeMode="hiragana" allowBlank="1" showInputMessage="1" showErrorMessage="1" sqref="F5:F56" xr:uid="{6FC95F7B-8E2F-4F27-AE61-93D0319CD513}">
      <formula1>"保育士,幼稚園教諭,保育士・幼稚園教諭,栄養士,調理師,看護師"</formula1>
    </dataValidation>
  </dataValidations>
  <pageMargins left="0.19685039370078741" right="0" top="0.39370078740157483" bottom="0.11811023622047245" header="0.47244094488188981" footer="0.11811023622047245"/>
  <pageSetup paperSize="9" scale="79" fitToHeight="0" orientation="landscape" r:id="rId1"/>
  <headerFooter alignWithMargins="0">
    <oddFooter>&amp;C&amp;A－&amp;P</oddFooter>
    <firstFooter>&amp;C2</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530F-F50F-4D91-BE95-20FA501FFF60}">
  <sheetPr>
    <tabColor rgb="FF00B0F0"/>
    <pageSetUpPr fitToPage="1"/>
  </sheetPr>
  <dimension ref="A1:Q33"/>
  <sheetViews>
    <sheetView view="pageBreakPreview" zoomScale="85" zoomScaleNormal="100" zoomScaleSheetLayoutView="85" workbookViewId="0">
      <selection activeCell="H8" sqref="H8"/>
    </sheetView>
  </sheetViews>
  <sheetFormatPr defaultColWidth="8.875" defaultRowHeight="13.5" x14ac:dyDescent="0.15"/>
  <cols>
    <col min="1" max="1" width="2.125" customWidth="1"/>
    <col min="2" max="2" width="4.125" customWidth="1"/>
    <col min="3" max="3" width="21.875" customWidth="1"/>
    <col min="4" max="4" width="13" customWidth="1"/>
    <col min="5" max="5" width="8.75" customWidth="1"/>
    <col min="6" max="6" width="11.5" customWidth="1"/>
    <col min="7" max="7" width="5.875" style="1" customWidth="1"/>
    <col min="8" max="8" width="10.125" customWidth="1"/>
    <col min="9" max="10" width="9.5" style="25" customWidth="1"/>
    <col min="11" max="11" width="11.75" customWidth="1"/>
    <col min="12" max="12" width="11.75" style="25" customWidth="1"/>
    <col min="13" max="13" width="9.5" style="25" customWidth="1"/>
    <col min="14" max="14" width="11.75" customWidth="1"/>
    <col min="15" max="15" width="11.75" style="25" customWidth="1"/>
    <col min="16" max="16" width="22.5" customWidth="1"/>
  </cols>
  <sheetData>
    <row r="1" spans="1:17" s="9" customFormat="1" ht="21" customHeight="1" x14ac:dyDescent="0.15">
      <c r="A1" s="57" t="s">
        <v>1736</v>
      </c>
      <c r="B1" s="57"/>
      <c r="C1" s="57"/>
      <c r="D1" s="57"/>
      <c r="E1" s="20"/>
      <c r="F1" s="20"/>
      <c r="G1" s="20"/>
      <c r="H1" s="20"/>
      <c r="I1" s="23"/>
      <c r="J1" s="23"/>
      <c r="K1" s="20"/>
      <c r="L1" s="23"/>
      <c r="M1" s="23"/>
      <c r="N1" s="20"/>
      <c r="O1" s="23"/>
      <c r="P1" s="109" t="s">
        <v>49</v>
      </c>
      <c r="Q1" s="21"/>
    </row>
    <row r="2" spans="1:17" ht="18" customHeight="1" x14ac:dyDescent="0.15">
      <c r="A2" s="60"/>
      <c r="B2" s="60" t="s">
        <v>50</v>
      </c>
      <c r="C2" s="60"/>
      <c r="D2" s="60"/>
      <c r="E2" s="14"/>
      <c r="F2" s="14"/>
      <c r="G2" s="18"/>
      <c r="H2" s="14"/>
      <c r="I2" s="24"/>
      <c r="J2" s="24"/>
      <c r="K2" s="14"/>
      <c r="L2" s="24"/>
      <c r="M2" s="24"/>
      <c r="N2" s="14"/>
      <c r="O2" s="24"/>
      <c r="P2" s="14"/>
    </row>
    <row r="3" spans="1:17" s="10" customFormat="1" ht="50.45" customHeight="1" x14ac:dyDescent="0.15">
      <c r="A3" s="16"/>
      <c r="B3" s="170" t="s">
        <v>47</v>
      </c>
      <c r="C3" s="168" t="s">
        <v>40</v>
      </c>
      <c r="D3" s="168" t="s">
        <v>1713</v>
      </c>
      <c r="E3" s="168" t="s">
        <v>1714</v>
      </c>
      <c r="F3" s="168" t="s">
        <v>1715</v>
      </c>
      <c r="G3" s="168" t="s">
        <v>1716</v>
      </c>
      <c r="H3" s="164" t="s">
        <v>48</v>
      </c>
      <c r="I3" s="166" t="s">
        <v>51</v>
      </c>
      <c r="J3" s="163" t="s">
        <v>1708</v>
      </c>
      <c r="K3" s="163"/>
      <c r="L3" s="163"/>
      <c r="M3" s="163"/>
      <c r="N3" s="163"/>
      <c r="O3" s="163"/>
      <c r="P3" s="163" t="s">
        <v>1719</v>
      </c>
    </row>
    <row r="4" spans="1:17" s="10" customFormat="1" ht="33.6" customHeight="1" x14ac:dyDescent="0.15">
      <c r="A4" s="16"/>
      <c r="B4" s="171"/>
      <c r="C4" s="169"/>
      <c r="D4" s="169"/>
      <c r="E4" s="169"/>
      <c r="F4" s="169"/>
      <c r="G4" s="169"/>
      <c r="H4" s="165"/>
      <c r="I4" s="167"/>
      <c r="J4" s="99" t="s">
        <v>1707</v>
      </c>
      <c r="K4" s="100" t="s">
        <v>1705</v>
      </c>
      <c r="L4" s="101" t="s">
        <v>1706</v>
      </c>
      <c r="M4" s="99" t="s">
        <v>1707</v>
      </c>
      <c r="N4" s="100" t="s">
        <v>1705</v>
      </c>
      <c r="O4" s="101" t="s">
        <v>1706</v>
      </c>
      <c r="P4" s="163"/>
    </row>
    <row r="5" spans="1:17" ht="24.6" customHeight="1" x14ac:dyDescent="0.15">
      <c r="A5" s="14"/>
      <c r="B5" s="102">
        <v>1</v>
      </c>
      <c r="C5" s="103" t="s">
        <v>52</v>
      </c>
      <c r="D5" s="104" t="s">
        <v>1703</v>
      </c>
      <c r="E5" s="104" t="s">
        <v>53</v>
      </c>
      <c r="F5" s="105" t="s">
        <v>1702</v>
      </c>
      <c r="G5" s="106">
        <v>55</v>
      </c>
      <c r="H5" s="107">
        <v>39726</v>
      </c>
      <c r="I5" s="107"/>
      <c r="J5" s="123"/>
      <c r="K5" s="124"/>
      <c r="L5" s="125"/>
      <c r="M5" s="123"/>
      <c r="N5" s="124"/>
      <c r="O5" s="125"/>
      <c r="P5" s="108"/>
    </row>
    <row r="6" spans="1:17" ht="24.6" customHeight="1" x14ac:dyDescent="0.15">
      <c r="A6" s="14"/>
      <c r="B6" s="102">
        <v>2</v>
      </c>
      <c r="C6" s="103" t="s">
        <v>54</v>
      </c>
      <c r="D6" s="104" t="s">
        <v>60</v>
      </c>
      <c r="E6" s="104" t="s">
        <v>53</v>
      </c>
      <c r="F6" s="105" t="s">
        <v>61</v>
      </c>
      <c r="G6" s="106">
        <v>48</v>
      </c>
      <c r="H6" s="107">
        <v>43800</v>
      </c>
      <c r="I6" s="107"/>
      <c r="J6" s="123"/>
      <c r="K6" s="124"/>
      <c r="L6" s="125"/>
      <c r="M6" s="123"/>
      <c r="N6" s="124"/>
      <c r="O6" s="125"/>
      <c r="P6" s="108"/>
    </row>
    <row r="7" spans="1:17" ht="24.6" customHeight="1" x14ac:dyDescent="0.15">
      <c r="A7" s="14"/>
      <c r="B7" s="102">
        <v>3</v>
      </c>
      <c r="C7" s="103" t="s">
        <v>55</v>
      </c>
      <c r="D7" s="104" t="s">
        <v>1704</v>
      </c>
      <c r="E7" s="104" t="s">
        <v>53</v>
      </c>
      <c r="F7" s="105" t="s">
        <v>1702</v>
      </c>
      <c r="G7" s="106">
        <v>31</v>
      </c>
      <c r="H7" s="107">
        <v>43191</v>
      </c>
      <c r="I7" s="107"/>
      <c r="J7" s="123" t="s">
        <v>1709</v>
      </c>
      <c r="K7" s="124">
        <v>45078</v>
      </c>
      <c r="L7" s="125">
        <v>45138</v>
      </c>
      <c r="M7" s="123" t="s">
        <v>1710</v>
      </c>
      <c r="N7" s="124">
        <v>45139</v>
      </c>
      <c r="O7" s="125">
        <v>45565</v>
      </c>
      <c r="P7" s="108"/>
    </row>
    <row r="8" spans="1:17" ht="24.6" customHeight="1" x14ac:dyDescent="0.15">
      <c r="A8" s="14"/>
      <c r="B8" s="102">
        <v>4</v>
      </c>
      <c r="C8" s="103" t="s">
        <v>56</v>
      </c>
      <c r="D8" s="104" t="s">
        <v>57</v>
      </c>
      <c r="E8" s="104" t="s">
        <v>58</v>
      </c>
      <c r="F8" s="105" t="s">
        <v>57</v>
      </c>
      <c r="G8" s="106">
        <v>43</v>
      </c>
      <c r="H8" s="107">
        <v>43922</v>
      </c>
      <c r="I8" s="107">
        <v>45473</v>
      </c>
      <c r="J8" s="123"/>
      <c r="K8" s="124"/>
      <c r="L8" s="125"/>
      <c r="M8" s="123"/>
      <c r="N8" s="124"/>
      <c r="O8" s="125"/>
      <c r="P8" s="108" t="s">
        <v>1711</v>
      </c>
    </row>
    <row r="9" spans="1:17" ht="24.6" customHeight="1" x14ac:dyDescent="0.15">
      <c r="A9" s="14"/>
      <c r="B9" s="102">
        <v>5</v>
      </c>
      <c r="C9" s="103" t="s">
        <v>59</v>
      </c>
      <c r="D9" s="104" t="s">
        <v>60</v>
      </c>
      <c r="E9" s="104" t="s">
        <v>1701</v>
      </c>
      <c r="F9" s="105"/>
      <c r="G9" s="106">
        <v>63</v>
      </c>
      <c r="H9" s="107">
        <v>45017</v>
      </c>
      <c r="I9" s="107"/>
      <c r="J9" s="123"/>
      <c r="K9" s="124"/>
      <c r="L9" s="125"/>
      <c r="M9" s="123"/>
      <c r="N9" s="124"/>
      <c r="O9" s="125"/>
      <c r="P9" s="108"/>
    </row>
    <row r="10" spans="1:17" ht="24.6" customHeight="1" x14ac:dyDescent="0.15">
      <c r="A10" s="14"/>
      <c r="B10" s="11">
        <v>6</v>
      </c>
      <c r="C10" s="28"/>
      <c r="D10" s="33"/>
      <c r="E10" s="26"/>
      <c r="F10" s="27"/>
      <c r="G10" s="31"/>
      <c r="H10" s="32"/>
      <c r="I10" s="32"/>
      <c r="J10" s="126"/>
      <c r="K10" s="127"/>
      <c r="L10" s="128"/>
      <c r="M10" s="126"/>
      <c r="N10" s="127"/>
      <c r="O10" s="128"/>
      <c r="P10" s="29"/>
    </row>
    <row r="11" spans="1:17" ht="24.6" customHeight="1" x14ac:dyDescent="0.15">
      <c r="A11" s="14"/>
      <c r="B11" s="11">
        <v>7</v>
      </c>
      <c r="C11" s="28"/>
      <c r="D11" s="33"/>
      <c r="E11" s="26"/>
      <c r="F11" s="27"/>
      <c r="G11" s="31"/>
      <c r="H11" s="32"/>
      <c r="I11" s="32"/>
      <c r="J11" s="126"/>
      <c r="K11" s="127"/>
      <c r="L11" s="128"/>
      <c r="M11" s="126"/>
      <c r="N11" s="127"/>
      <c r="O11" s="128"/>
      <c r="P11" s="29"/>
    </row>
    <row r="12" spans="1:17" ht="24.6" customHeight="1" x14ac:dyDescent="0.15">
      <c r="A12" s="14"/>
      <c r="B12" s="11">
        <v>8</v>
      </c>
      <c r="C12" s="28"/>
      <c r="D12" s="33"/>
      <c r="E12" s="26"/>
      <c r="F12" s="27"/>
      <c r="G12" s="31"/>
      <c r="H12" s="32"/>
      <c r="I12" s="32"/>
      <c r="J12" s="126"/>
      <c r="K12" s="127"/>
      <c r="L12" s="128"/>
      <c r="M12" s="126"/>
      <c r="N12" s="127"/>
      <c r="O12" s="128"/>
      <c r="P12" s="29"/>
    </row>
    <row r="13" spans="1:17" ht="24.6" customHeight="1" x14ac:dyDescent="0.15">
      <c r="A13" s="14"/>
      <c r="B13" s="11">
        <v>9</v>
      </c>
      <c r="C13" s="28"/>
      <c r="D13" s="33"/>
      <c r="E13" s="26"/>
      <c r="F13" s="27"/>
      <c r="G13" s="31"/>
      <c r="H13" s="32"/>
      <c r="I13" s="32"/>
      <c r="J13" s="126"/>
      <c r="K13" s="127"/>
      <c r="L13" s="128"/>
      <c r="M13" s="126"/>
      <c r="N13" s="127"/>
      <c r="O13" s="128"/>
      <c r="P13" s="29"/>
    </row>
    <row r="14" spans="1:17" ht="24.6" customHeight="1" x14ac:dyDescent="0.15">
      <c r="A14" s="14"/>
      <c r="B14" s="11">
        <v>10</v>
      </c>
      <c r="C14" s="28"/>
      <c r="D14" s="33"/>
      <c r="E14" s="26"/>
      <c r="F14" s="27"/>
      <c r="G14" s="31"/>
      <c r="H14" s="32"/>
      <c r="I14" s="32"/>
      <c r="J14" s="126"/>
      <c r="K14" s="127"/>
      <c r="L14" s="128"/>
      <c r="M14" s="126"/>
      <c r="N14" s="127"/>
      <c r="O14" s="128"/>
      <c r="P14" s="29"/>
    </row>
    <row r="15" spans="1:17" ht="24.6" customHeight="1" x14ac:dyDescent="0.15">
      <c r="A15" s="14"/>
      <c r="B15" s="11">
        <v>11</v>
      </c>
      <c r="C15" s="28"/>
      <c r="D15" s="33"/>
      <c r="E15" s="26"/>
      <c r="F15" s="27"/>
      <c r="G15" s="31"/>
      <c r="H15" s="32"/>
      <c r="I15" s="32"/>
      <c r="J15" s="126"/>
      <c r="K15" s="127"/>
      <c r="L15" s="128"/>
      <c r="M15" s="126"/>
      <c r="N15" s="127"/>
      <c r="O15" s="128"/>
      <c r="P15" s="29"/>
    </row>
    <row r="16" spans="1:17" ht="24.6" customHeight="1" x14ac:dyDescent="0.15">
      <c r="A16" s="14"/>
      <c r="B16" s="11">
        <v>12</v>
      </c>
      <c r="C16" s="28"/>
      <c r="D16" s="33"/>
      <c r="E16" s="26"/>
      <c r="F16" s="27"/>
      <c r="G16" s="31"/>
      <c r="H16" s="32"/>
      <c r="I16" s="32"/>
      <c r="J16" s="126"/>
      <c r="K16" s="127"/>
      <c r="L16" s="128"/>
      <c r="M16" s="126"/>
      <c r="N16" s="127"/>
      <c r="O16" s="128"/>
      <c r="P16" s="29"/>
    </row>
    <row r="17" spans="1:17" ht="24.6" customHeight="1" x14ac:dyDescent="0.15">
      <c r="A17" s="14"/>
      <c r="B17" s="11">
        <v>13</v>
      </c>
      <c r="C17" s="28"/>
      <c r="D17" s="33"/>
      <c r="E17" s="26"/>
      <c r="F17" s="27"/>
      <c r="G17" s="31"/>
      <c r="H17" s="32"/>
      <c r="I17" s="32"/>
      <c r="J17" s="126"/>
      <c r="K17" s="127"/>
      <c r="L17" s="128"/>
      <c r="M17" s="126"/>
      <c r="N17" s="127"/>
      <c r="O17" s="128"/>
      <c r="P17" s="29"/>
    </row>
    <row r="18" spans="1:17" ht="24.6" customHeight="1" x14ac:dyDescent="0.15">
      <c r="A18" s="14"/>
      <c r="B18" s="11">
        <v>14</v>
      </c>
      <c r="C18" s="28"/>
      <c r="D18" s="33"/>
      <c r="E18" s="26"/>
      <c r="F18" s="27"/>
      <c r="G18" s="31"/>
      <c r="H18" s="32"/>
      <c r="I18" s="32"/>
      <c r="J18" s="126"/>
      <c r="K18" s="127"/>
      <c r="L18" s="128"/>
      <c r="M18" s="126"/>
      <c r="N18" s="127"/>
      <c r="O18" s="128"/>
      <c r="P18" s="29"/>
    </row>
    <row r="19" spans="1:17" ht="24.6" customHeight="1" x14ac:dyDescent="0.15">
      <c r="A19" s="14"/>
      <c r="B19" s="11">
        <v>15</v>
      </c>
      <c r="C19" s="28"/>
      <c r="D19" s="33"/>
      <c r="E19" s="26"/>
      <c r="F19" s="27"/>
      <c r="G19" s="31"/>
      <c r="H19" s="32"/>
      <c r="I19" s="32"/>
      <c r="J19" s="126"/>
      <c r="K19" s="127"/>
      <c r="L19" s="128"/>
      <c r="M19" s="126"/>
      <c r="N19" s="127"/>
      <c r="O19" s="128"/>
      <c r="P19" s="29"/>
    </row>
    <row r="20" spans="1:17" ht="24.6" customHeight="1" x14ac:dyDescent="0.15">
      <c r="A20" s="14"/>
      <c r="B20" s="11">
        <v>16</v>
      </c>
      <c r="C20" s="28"/>
      <c r="D20" s="33"/>
      <c r="E20" s="26"/>
      <c r="F20" s="27"/>
      <c r="G20" s="31"/>
      <c r="H20" s="32"/>
      <c r="I20" s="32"/>
      <c r="J20" s="126"/>
      <c r="K20" s="127"/>
      <c r="L20" s="128"/>
      <c r="M20" s="126"/>
      <c r="N20" s="127"/>
      <c r="O20" s="128"/>
      <c r="P20" s="29"/>
    </row>
    <row r="21" spans="1:17" ht="24.6" customHeight="1" x14ac:dyDescent="0.15">
      <c r="A21" s="14"/>
      <c r="B21" s="11">
        <v>17</v>
      </c>
      <c r="C21" s="28"/>
      <c r="D21" s="33"/>
      <c r="E21" s="26"/>
      <c r="F21" s="27"/>
      <c r="G21" s="31"/>
      <c r="H21" s="32"/>
      <c r="I21" s="32"/>
      <c r="J21" s="126"/>
      <c r="K21" s="127"/>
      <c r="L21" s="128"/>
      <c r="M21" s="126"/>
      <c r="N21" s="127"/>
      <c r="O21" s="128"/>
      <c r="P21" s="29"/>
    </row>
    <row r="22" spans="1:17" ht="24.6" customHeight="1" x14ac:dyDescent="0.15">
      <c r="A22" s="14"/>
      <c r="B22" s="11">
        <v>18</v>
      </c>
      <c r="C22" s="28"/>
      <c r="D22" s="33"/>
      <c r="E22" s="26"/>
      <c r="F22" s="27"/>
      <c r="G22" s="31"/>
      <c r="H22" s="32"/>
      <c r="I22" s="32"/>
      <c r="J22" s="126"/>
      <c r="K22" s="127"/>
      <c r="L22" s="128"/>
      <c r="M22" s="126"/>
      <c r="N22" s="127"/>
      <c r="O22" s="128"/>
      <c r="P22" s="29"/>
    </row>
    <row r="23" spans="1:17" ht="24.6" customHeight="1" x14ac:dyDescent="0.15">
      <c r="A23" s="14"/>
      <c r="B23" s="11">
        <v>19</v>
      </c>
      <c r="C23" s="28"/>
      <c r="D23" s="33"/>
      <c r="E23" s="26"/>
      <c r="F23" s="27"/>
      <c r="G23" s="31"/>
      <c r="H23" s="32"/>
      <c r="I23" s="32"/>
      <c r="J23" s="126"/>
      <c r="K23" s="127"/>
      <c r="L23" s="128"/>
      <c r="M23" s="126"/>
      <c r="N23" s="127"/>
      <c r="O23" s="128"/>
      <c r="P23" s="29"/>
    </row>
    <row r="24" spans="1:17" ht="24.6" customHeight="1" x14ac:dyDescent="0.15">
      <c r="A24" s="14"/>
      <c r="B24" s="11">
        <v>20</v>
      </c>
      <c r="C24" s="28"/>
      <c r="D24" s="33"/>
      <c r="E24" s="26"/>
      <c r="F24" s="27"/>
      <c r="G24" s="31"/>
      <c r="H24" s="32"/>
      <c r="I24" s="32"/>
      <c r="J24" s="126"/>
      <c r="K24" s="127"/>
      <c r="L24" s="128"/>
      <c r="M24" s="126"/>
      <c r="N24" s="127"/>
      <c r="O24" s="128"/>
      <c r="P24" s="29"/>
    </row>
    <row r="25" spans="1:17" ht="24.6" customHeight="1" x14ac:dyDescent="0.15">
      <c r="A25" s="14"/>
      <c r="B25" s="11">
        <v>21</v>
      </c>
      <c r="C25" s="28"/>
      <c r="D25" s="33"/>
      <c r="E25" s="26"/>
      <c r="F25" s="27"/>
      <c r="G25" s="31"/>
      <c r="H25" s="32"/>
      <c r="I25" s="32"/>
      <c r="J25" s="126"/>
      <c r="K25" s="127"/>
      <c r="L25" s="128"/>
      <c r="M25" s="126"/>
      <c r="N25" s="127"/>
      <c r="O25" s="128"/>
      <c r="P25" s="29"/>
    </row>
    <row r="26" spans="1:17" ht="24.6" customHeight="1" x14ac:dyDescent="0.15">
      <c r="A26" s="14"/>
      <c r="B26" s="11">
        <v>22</v>
      </c>
      <c r="C26" s="28"/>
      <c r="D26" s="33"/>
      <c r="E26" s="26"/>
      <c r="F26" s="27"/>
      <c r="G26" s="31"/>
      <c r="H26" s="32"/>
      <c r="I26" s="32"/>
      <c r="J26" s="126"/>
      <c r="K26" s="127"/>
      <c r="L26" s="128"/>
      <c r="M26" s="126"/>
      <c r="N26" s="127"/>
      <c r="O26" s="128"/>
      <c r="P26" s="29"/>
      <c r="Q26" s="30"/>
    </row>
    <row r="27" spans="1:17" ht="24.6" customHeight="1" x14ac:dyDescent="0.15">
      <c r="A27" s="14"/>
      <c r="B27" s="11">
        <v>23</v>
      </c>
      <c r="C27" s="28"/>
      <c r="D27" s="33"/>
      <c r="E27" s="26"/>
      <c r="F27" s="27"/>
      <c r="G27" s="31"/>
      <c r="H27" s="32"/>
      <c r="I27" s="32"/>
      <c r="J27" s="126"/>
      <c r="K27" s="127"/>
      <c r="L27" s="128"/>
      <c r="M27" s="126"/>
      <c r="N27" s="127"/>
      <c r="O27" s="128"/>
      <c r="P27" s="29"/>
    </row>
    <row r="28" spans="1:17" ht="24.6" customHeight="1" x14ac:dyDescent="0.15">
      <c r="A28" s="14"/>
      <c r="B28" s="11">
        <v>24</v>
      </c>
      <c r="C28" s="28"/>
      <c r="D28" s="33"/>
      <c r="E28" s="26"/>
      <c r="F28" s="27"/>
      <c r="G28" s="31"/>
      <c r="H28" s="32"/>
      <c r="I28" s="32"/>
      <c r="J28" s="126"/>
      <c r="K28" s="127"/>
      <c r="L28" s="128"/>
      <c r="M28" s="126"/>
      <c r="N28" s="127"/>
      <c r="O28" s="128"/>
      <c r="P28" s="29"/>
    </row>
    <row r="29" spans="1:17" ht="24.6" customHeight="1" x14ac:dyDescent="0.15">
      <c r="A29" s="14"/>
      <c r="B29" s="11">
        <v>25</v>
      </c>
      <c r="C29" s="28"/>
      <c r="D29" s="33"/>
      <c r="E29" s="26"/>
      <c r="F29" s="27"/>
      <c r="G29" s="31"/>
      <c r="H29" s="32"/>
      <c r="I29" s="32"/>
      <c r="J29" s="126"/>
      <c r="K29" s="127"/>
      <c r="L29" s="128"/>
      <c r="M29" s="126"/>
      <c r="N29" s="127"/>
      <c r="O29" s="128"/>
      <c r="P29" s="29"/>
    </row>
    <row r="30" spans="1:17" ht="24.6" customHeight="1" x14ac:dyDescent="0.15">
      <c r="A30" s="14"/>
      <c r="B30" s="11">
        <v>26</v>
      </c>
      <c r="C30" s="28"/>
      <c r="D30" s="33"/>
      <c r="E30" s="26"/>
      <c r="F30" s="27"/>
      <c r="G30" s="31"/>
      <c r="H30" s="32"/>
      <c r="I30" s="32"/>
      <c r="J30" s="126"/>
      <c r="K30" s="127"/>
      <c r="L30" s="128"/>
      <c r="M30" s="126"/>
      <c r="N30" s="127"/>
      <c r="O30" s="128"/>
      <c r="P30" s="29"/>
    </row>
    <row r="31" spans="1:17" ht="24.6" customHeight="1" x14ac:dyDescent="0.15">
      <c r="A31" s="14"/>
      <c r="B31" s="11">
        <v>27</v>
      </c>
      <c r="C31" s="28"/>
      <c r="D31" s="33"/>
      <c r="E31" s="26"/>
      <c r="F31" s="27"/>
      <c r="G31" s="31"/>
      <c r="H31" s="32"/>
      <c r="I31" s="32"/>
      <c r="J31" s="126"/>
      <c r="K31" s="127"/>
      <c r="L31" s="128"/>
      <c r="M31" s="126"/>
      <c r="N31" s="127"/>
      <c r="O31" s="128"/>
      <c r="P31" s="29"/>
      <c r="Q31" s="30"/>
    </row>
    <row r="32" spans="1:17" ht="24.6" customHeight="1" x14ac:dyDescent="0.15">
      <c r="A32" s="14"/>
      <c r="B32" s="11">
        <v>28</v>
      </c>
      <c r="C32" s="28"/>
      <c r="D32" s="33"/>
      <c r="E32" s="26"/>
      <c r="F32" s="27"/>
      <c r="G32" s="31"/>
      <c r="H32" s="32"/>
      <c r="I32" s="32"/>
      <c r="J32" s="126"/>
      <c r="K32" s="127"/>
      <c r="L32" s="128"/>
      <c r="M32" s="126"/>
      <c r="N32" s="127"/>
      <c r="O32" s="128"/>
      <c r="P32" s="29"/>
    </row>
    <row r="33" spans="1:16" ht="24.6" customHeight="1" x14ac:dyDescent="0.15">
      <c r="A33" s="14"/>
      <c r="B33" s="11">
        <v>29</v>
      </c>
      <c r="C33" s="28"/>
      <c r="D33" s="33"/>
      <c r="E33" s="26"/>
      <c r="F33" s="27"/>
      <c r="G33" s="31"/>
      <c r="H33" s="32"/>
      <c r="I33" s="32"/>
      <c r="J33" s="126"/>
      <c r="K33" s="127"/>
      <c r="L33" s="128"/>
      <c r="M33" s="126"/>
      <c r="N33" s="127"/>
      <c r="O33" s="128"/>
      <c r="P33" s="29"/>
    </row>
  </sheetData>
  <sheetProtection selectLockedCells="1" selectUnlockedCells="1"/>
  <mergeCells count="10">
    <mergeCell ref="P3:P4"/>
    <mergeCell ref="G3:G4"/>
    <mergeCell ref="H3:H4"/>
    <mergeCell ref="I3:I4"/>
    <mergeCell ref="J3:O3"/>
    <mergeCell ref="B3:B4"/>
    <mergeCell ref="C3:C4"/>
    <mergeCell ref="D3:D4"/>
    <mergeCell ref="E3:E4"/>
    <mergeCell ref="F3:F4"/>
  </mergeCells>
  <phoneticPr fontId="2"/>
  <dataValidations count="6">
    <dataValidation type="list" imeMode="hiragana" allowBlank="1" showInputMessage="1" showErrorMessage="1" sqref="F5:F33" xr:uid="{E04CF0A8-41BD-4FEF-9DA1-51F3D7BAED0F}">
      <formula1>"保育士,幼稚園教諭,保育士・幼稚園教諭,栄養士,調理師"</formula1>
    </dataValidation>
    <dataValidation type="list" imeMode="hiragana" allowBlank="1" showInputMessage="1" showErrorMessage="1" sqref="E5:E33" xr:uid="{F741F259-F503-4E48-B3E6-486E126DC0AA}">
      <formula1>"正職,臨職,嘱託,派遣,その他"</formula1>
    </dataValidation>
    <dataValidation imeMode="hiragana" allowBlank="1" showInputMessage="1" showErrorMessage="1" sqref="C5:C33" xr:uid="{7785FC51-8317-4091-94A9-9A3DDC096EB7}"/>
    <dataValidation imeMode="off" allowBlank="1" showInputMessage="1" showErrorMessage="1" sqref="G5:G33" xr:uid="{D0D33A19-90D9-4124-843E-7CBDAB6444A9}"/>
    <dataValidation type="list" imeMode="hiragana" allowBlank="1" showInputMessage="1" showErrorMessage="1" sqref="D5:D33" xr:uid="{2CFA8136-CBCC-4B43-9E7E-FA705ED741F7}">
      <formula1>"施設長,副施設長,教頭,主幹保育教諭,保育教諭,栄養士,調理員,事務員,用務員,保育補助者,その他"</formula1>
    </dataValidation>
    <dataValidation type="list" allowBlank="1" showInputMessage="1" showErrorMessage="1" sqref="J5:J33 M5:M33" xr:uid="{2D7CC3BB-AA43-4FDD-97F2-5D99C7ECB78E}">
      <formula1>"産休,育休,病休,その他"</formula1>
    </dataValidation>
  </dataValidations>
  <pageMargins left="0.19685039370078741" right="0" top="0.39370078740157483" bottom="0.11811023622047245" header="0.47244094488188981" footer="0.11811023622047245"/>
  <pageSetup paperSize="9" scale="83" fitToHeight="0" orientation="landscape" r:id="rId1"/>
  <headerFooter alignWithMargins="0">
    <oddFooter>&amp;C&amp;A－&amp;P</oddFooter>
    <firstFooter>&amp;C2</first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E49A-6625-4F13-AE39-6720FEEB0E27}">
  <dimension ref="A1:N604"/>
  <sheetViews>
    <sheetView workbookViewId="0">
      <pane xSplit="5" ySplit="2" topLeftCell="F3" activePane="bottomRight" state="frozen"/>
      <selection pane="topRight" activeCell="F1" sqref="F1"/>
      <selection pane="bottomLeft" activeCell="A3" sqref="A3"/>
      <selection pane="bottomRight" activeCell="M24" sqref="M24"/>
    </sheetView>
  </sheetViews>
  <sheetFormatPr defaultColWidth="8.875" defaultRowHeight="13.5" x14ac:dyDescent="0.15"/>
  <cols>
    <col min="1" max="1" width="11" customWidth="1"/>
    <col min="5" max="5" width="40.5" bestFit="1" customWidth="1"/>
    <col min="6" max="6" width="9" bestFit="1" customWidth="1"/>
    <col min="7" max="8" width="9" customWidth="1"/>
    <col min="10" max="10" width="61.875" customWidth="1"/>
    <col min="12" max="12" width="17.125" customWidth="1"/>
    <col min="13" max="13" width="47.5" bestFit="1" customWidth="1"/>
    <col min="14" max="14" width="25.875" bestFit="1" customWidth="1"/>
  </cols>
  <sheetData>
    <row r="1" spans="1:14" x14ac:dyDescent="0.15">
      <c r="A1" s="175" t="s">
        <v>1</v>
      </c>
      <c r="B1" s="175" t="s">
        <v>62</v>
      </c>
      <c r="C1" s="175" t="s">
        <v>63</v>
      </c>
      <c r="D1" s="175" t="s">
        <v>64</v>
      </c>
      <c r="E1" s="175" t="s">
        <v>65</v>
      </c>
      <c r="F1" s="172" t="s">
        <v>66</v>
      </c>
      <c r="G1" s="173"/>
      <c r="H1" s="174"/>
      <c r="I1" s="175" t="s">
        <v>67</v>
      </c>
      <c r="J1" s="175" t="s">
        <v>68</v>
      </c>
      <c r="K1" s="175" t="s">
        <v>69</v>
      </c>
      <c r="L1" s="176" t="s">
        <v>70</v>
      </c>
      <c r="M1" s="175" t="s">
        <v>71</v>
      </c>
      <c r="N1" s="175" t="s">
        <v>72</v>
      </c>
    </row>
    <row r="2" spans="1:14" x14ac:dyDescent="0.15">
      <c r="A2" s="175"/>
      <c r="B2" s="175"/>
      <c r="C2" s="175"/>
      <c r="D2" s="175"/>
      <c r="E2" s="175"/>
      <c r="F2" s="12" t="s">
        <v>73</v>
      </c>
      <c r="G2" s="12" t="s">
        <v>74</v>
      </c>
      <c r="H2" s="12" t="s">
        <v>75</v>
      </c>
      <c r="I2" s="175"/>
      <c r="J2" s="175"/>
      <c r="K2" s="175"/>
      <c r="L2" s="176"/>
      <c r="M2" s="175"/>
      <c r="N2" s="175"/>
    </row>
    <row r="3" spans="1:14" x14ac:dyDescent="0.15">
      <c r="A3" s="2">
        <v>100001</v>
      </c>
      <c r="B3" s="2" t="s">
        <v>76</v>
      </c>
      <c r="C3" s="2" t="s">
        <v>1737</v>
      </c>
      <c r="D3" s="2" t="s">
        <v>77</v>
      </c>
      <c r="E3" s="3" t="s">
        <v>1748</v>
      </c>
      <c r="F3" s="2">
        <v>0</v>
      </c>
      <c r="G3" s="2">
        <v>68</v>
      </c>
      <c r="H3" s="2">
        <v>52</v>
      </c>
      <c r="I3" s="2" t="s">
        <v>78</v>
      </c>
      <c r="J3" s="3" t="s">
        <v>2089</v>
      </c>
      <c r="K3" s="2" t="s">
        <v>79</v>
      </c>
      <c r="L3" s="7">
        <v>45017</v>
      </c>
      <c r="M3" s="3" t="s">
        <v>80</v>
      </c>
      <c r="N3" s="3" t="s">
        <v>81</v>
      </c>
    </row>
    <row r="4" spans="1:14" x14ac:dyDescent="0.15">
      <c r="A4" s="2">
        <v>100005</v>
      </c>
      <c r="B4" s="2" t="s">
        <v>82</v>
      </c>
      <c r="C4" s="2" t="s">
        <v>1737</v>
      </c>
      <c r="D4" s="2" t="s">
        <v>77</v>
      </c>
      <c r="E4" s="3" t="s">
        <v>83</v>
      </c>
      <c r="F4" s="2">
        <v>0</v>
      </c>
      <c r="G4" s="2">
        <v>51</v>
      </c>
      <c r="H4" s="2">
        <v>39</v>
      </c>
      <c r="I4" s="2" t="s">
        <v>84</v>
      </c>
      <c r="J4" s="3" t="s">
        <v>2090</v>
      </c>
      <c r="K4" s="2" t="s">
        <v>85</v>
      </c>
      <c r="L4" s="7">
        <v>20180</v>
      </c>
      <c r="M4" s="3" t="s">
        <v>86</v>
      </c>
      <c r="N4" s="3" t="s">
        <v>2693</v>
      </c>
    </row>
    <row r="5" spans="1:14" x14ac:dyDescent="0.15">
      <c r="A5" s="2">
        <v>100007</v>
      </c>
      <c r="B5" s="2" t="s">
        <v>82</v>
      </c>
      <c r="C5" s="2" t="s">
        <v>1737</v>
      </c>
      <c r="D5" s="2" t="s">
        <v>77</v>
      </c>
      <c r="E5" s="3" t="s">
        <v>87</v>
      </c>
      <c r="F5" s="2">
        <v>0</v>
      </c>
      <c r="G5" s="2">
        <v>36</v>
      </c>
      <c r="H5" s="2">
        <v>24</v>
      </c>
      <c r="I5" s="2" t="s">
        <v>88</v>
      </c>
      <c r="J5" s="3" t="s">
        <v>2091</v>
      </c>
      <c r="K5" s="2" t="s">
        <v>89</v>
      </c>
      <c r="L5" s="7">
        <v>25750</v>
      </c>
      <c r="M5" s="3" t="s">
        <v>90</v>
      </c>
      <c r="N5" s="3" t="s">
        <v>2694</v>
      </c>
    </row>
    <row r="6" spans="1:14" x14ac:dyDescent="0.15">
      <c r="A6" s="2">
        <v>100011</v>
      </c>
      <c r="B6" s="2" t="s">
        <v>82</v>
      </c>
      <c r="C6" s="2" t="s">
        <v>1737</v>
      </c>
      <c r="D6" s="2" t="s">
        <v>77</v>
      </c>
      <c r="E6" s="3" t="s">
        <v>91</v>
      </c>
      <c r="F6" s="2">
        <v>0</v>
      </c>
      <c r="G6" s="2">
        <v>60</v>
      </c>
      <c r="H6" s="2">
        <v>50</v>
      </c>
      <c r="I6" s="2" t="s">
        <v>92</v>
      </c>
      <c r="J6" s="3" t="s">
        <v>2092</v>
      </c>
      <c r="K6" s="2" t="s">
        <v>93</v>
      </c>
      <c r="L6" s="7">
        <v>27791</v>
      </c>
      <c r="M6" s="3" t="s">
        <v>94</v>
      </c>
      <c r="N6" s="3" t="s">
        <v>95</v>
      </c>
    </row>
    <row r="7" spans="1:14" x14ac:dyDescent="0.15">
      <c r="A7" s="2">
        <v>100013</v>
      </c>
      <c r="B7" s="2" t="s">
        <v>82</v>
      </c>
      <c r="C7" s="2" t="s">
        <v>1737</v>
      </c>
      <c r="D7" s="2" t="s">
        <v>77</v>
      </c>
      <c r="E7" s="3" t="s">
        <v>96</v>
      </c>
      <c r="F7" s="2">
        <v>0</v>
      </c>
      <c r="G7" s="2">
        <v>48</v>
      </c>
      <c r="H7" s="2">
        <v>42</v>
      </c>
      <c r="I7" s="2" t="s">
        <v>97</v>
      </c>
      <c r="J7" s="3" t="s">
        <v>2093</v>
      </c>
      <c r="K7" s="2" t="s">
        <v>98</v>
      </c>
      <c r="L7" s="7">
        <v>28795</v>
      </c>
      <c r="M7" s="3" t="s">
        <v>94</v>
      </c>
      <c r="N7" s="3" t="s">
        <v>95</v>
      </c>
    </row>
    <row r="8" spans="1:14" x14ac:dyDescent="0.15">
      <c r="A8" s="2">
        <v>100015</v>
      </c>
      <c r="B8" s="2" t="s">
        <v>82</v>
      </c>
      <c r="C8" s="2" t="s">
        <v>1737</v>
      </c>
      <c r="D8" s="2" t="s">
        <v>77</v>
      </c>
      <c r="E8" s="3" t="s">
        <v>99</v>
      </c>
      <c r="F8" s="2">
        <v>0</v>
      </c>
      <c r="G8" s="2">
        <v>33</v>
      </c>
      <c r="H8" s="2">
        <v>27</v>
      </c>
      <c r="I8" s="2" t="s">
        <v>100</v>
      </c>
      <c r="J8" s="3" t="s">
        <v>2094</v>
      </c>
      <c r="K8" s="2" t="s">
        <v>101</v>
      </c>
      <c r="L8" s="7">
        <v>30742</v>
      </c>
      <c r="M8" s="3" t="s">
        <v>102</v>
      </c>
      <c r="N8" s="3" t="s">
        <v>103</v>
      </c>
    </row>
    <row r="9" spans="1:14" x14ac:dyDescent="0.15">
      <c r="A9" s="2">
        <v>100016</v>
      </c>
      <c r="B9" s="2" t="s">
        <v>76</v>
      </c>
      <c r="C9" s="2" t="s">
        <v>1737</v>
      </c>
      <c r="D9" s="2" t="s">
        <v>77</v>
      </c>
      <c r="E9" s="3" t="s">
        <v>104</v>
      </c>
      <c r="F9" s="2">
        <v>0</v>
      </c>
      <c r="G9" s="2">
        <v>36</v>
      </c>
      <c r="H9" s="2">
        <v>24</v>
      </c>
      <c r="I9" s="2" t="s">
        <v>105</v>
      </c>
      <c r="J9" s="3" t="s">
        <v>2095</v>
      </c>
      <c r="K9" s="2" t="s">
        <v>106</v>
      </c>
      <c r="L9" s="7">
        <v>31778</v>
      </c>
      <c r="M9" s="3" t="s">
        <v>107</v>
      </c>
      <c r="N9" s="3" t="s">
        <v>81</v>
      </c>
    </row>
    <row r="10" spans="1:14" x14ac:dyDescent="0.15">
      <c r="A10" s="2">
        <v>100017</v>
      </c>
      <c r="B10" s="2" t="s">
        <v>76</v>
      </c>
      <c r="C10" s="2" t="s">
        <v>1737</v>
      </c>
      <c r="D10" s="2" t="s">
        <v>77</v>
      </c>
      <c r="E10" s="3" t="s">
        <v>108</v>
      </c>
      <c r="F10" s="2">
        <v>0</v>
      </c>
      <c r="G10" s="2">
        <v>65</v>
      </c>
      <c r="H10" s="2">
        <v>55</v>
      </c>
      <c r="I10" s="2" t="s">
        <v>109</v>
      </c>
      <c r="J10" s="3" t="s">
        <v>2096</v>
      </c>
      <c r="K10" s="2" t="s">
        <v>110</v>
      </c>
      <c r="L10" s="7">
        <v>38078</v>
      </c>
      <c r="M10" s="3" t="s">
        <v>111</v>
      </c>
      <c r="N10" s="3" t="s">
        <v>81</v>
      </c>
    </row>
    <row r="11" spans="1:14" x14ac:dyDescent="0.15">
      <c r="A11" s="2">
        <v>100018</v>
      </c>
      <c r="B11" s="2" t="s">
        <v>82</v>
      </c>
      <c r="C11" s="2" t="s">
        <v>1737</v>
      </c>
      <c r="D11" s="2" t="s">
        <v>77</v>
      </c>
      <c r="E11" s="3" t="s">
        <v>112</v>
      </c>
      <c r="F11" s="2">
        <v>0</v>
      </c>
      <c r="G11" s="2">
        <v>30</v>
      </c>
      <c r="H11" s="2">
        <v>20</v>
      </c>
      <c r="I11" s="2" t="s">
        <v>113</v>
      </c>
      <c r="J11" s="3" t="s">
        <v>2097</v>
      </c>
      <c r="K11" s="2" t="s">
        <v>114</v>
      </c>
      <c r="L11" s="7">
        <v>38443</v>
      </c>
      <c r="M11" s="3" t="s">
        <v>115</v>
      </c>
      <c r="N11" s="3" t="s">
        <v>116</v>
      </c>
    </row>
    <row r="12" spans="1:14" x14ac:dyDescent="0.15">
      <c r="A12" s="2">
        <v>100020</v>
      </c>
      <c r="B12" s="2" t="s">
        <v>82</v>
      </c>
      <c r="C12" s="2" t="s">
        <v>1737</v>
      </c>
      <c r="D12" s="2" t="s">
        <v>77</v>
      </c>
      <c r="E12" s="3" t="s">
        <v>117</v>
      </c>
      <c r="F12" s="2">
        <v>0</v>
      </c>
      <c r="G12" s="2">
        <v>63</v>
      </c>
      <c r="H12" s="2">
        <v>57</v>
      </c>
      <c r="I12" s="2" t="s">
        <v>118</v>
      </c>
      <c r="J12" s="3" t="s">
        <v>2098</v>
      </c>
      <c r="K12" s="2" t="s">
        <v>119</v>
      </c>
      <c r="L12" s="7">
        <v>40269</v>
      </c>
      <c r="M12" s="3" t="s">
        <v>120</v>
      </c>
      <c r="N12" s="3" t="s">
        <v>121</v>
      </c>
    </row>
    <row r="13" spans="1:14" x14ac:dyDescent="0.15">
      <c r="A13" s="2">
        <v>100021</v>
      </c>
      <c r="B13" s="2" t="s">
        <v>82</v>
      </c>
      <c r="C13" s="2" t="s">
        <v>1737</v>
      </c>
      <c r="D13" s="2" t="s">
        <v>77</v>
      </c>
      <c r="E13" s="3" t="s">
        <v>122</v>
      </c>
      <c r="F13" s="2">
        <v>0</v>
      </c>
      <c r="G13" s="2">
        <v>45</v>
      </c>
      <c r="H13" s="2">
        <v>45</v>
      </c>
      <c r="I13" s="2" t="s">
        <v>123</v>
      </c>
      <c r="J13" s="3" t="s">
        <v>2099</v>
      </c>
      <c r="K13" s="2" t="s">
        <v>124</v>
      </c>
      <c r="L13" s="7">
        <v>41000</v>
      </c>
      <c r="M13" s="3" t="s">
        <v>125</v>
      </c>
      <c r="N13" s="3" t="s">
        <v>2695</v>
      </c>
    </row>
    <row r="14" spans="1:14" x14ac:dyDescent="0.15">
      <c r="A14" s="2">
        <v>100022</v>
      </c>
      <c r="B14" s="2" t="s">
        <v>82</v>
      </c>
      <c r="C14" s="2" t="s">
        <v>1737</v>
      </c>
      <c r="D14" s="2" t="s">
        <v>77</v>
      </c>
      <c r="E14" s="3" t="s">
        <v>126</v>
      </c>
      <c r="F14" s="2">
        <v>0</v>
      </c>
      <c r="G14" s="2">
        <v>30</v>
      </c>
      <c r="H14" s="2">
        <v>30</v>
      </c>
      <c r="I14" s="2" t="s">
        <v>127</v>
      </c>
      <c r="J14" s="3" t="s">
        <v>2100</v>
      </c>
      <c r="K14" s="2" t="s">
        <v>128</v>
      </c>
      <c r="L14" s="7">
        <v>41730</v>
      </c>
      <c r="M14" s="3" t="s">
        <v>129</v>
      </c>
      <c r="N14" s="3" t="s">
        <v>130</v>
      </c>
    </row>
    <row r="15" spans="1:14" x14ac:dyDescent="0.15">
      <c r="A15" s="2">
        <v>100023</v>
      </c>
      <c r="B15" s="2" t="s">
        <v>82</v>
      </c>
      <c r="C15" s="2" t="s">
        <v>1737</v>
      </c>
      <c r="D15" s="2" t="s">
        <v>77</v>
      </c>
      <c r="E15" s="3" t="s">
        <v>131</v>
      </c>
      <c r="F15" s="2">
        <v>0</v>
      </c>
      <c r="G15" s="2">
        <v>33</v>
      </c>
      <c r="H15" s="2">
        <v>27</v>
      </c>
      <c r="I15" s="2" t="s">
        <v>132</v>
      </c>
      <c r="J15" s="3" t="s">
        <v>2101</v>
      </c>
      <c r="K15" s="2" t="s">
        <v>133</v>
      </c>
      <c r="L15" s="7">
        <v>41730</v>
      </c>
      <c r="M15" s="3" t="s">
        <v>134</v>
      </c>
      <c r="N15" s="3" t="s">
        <v>135</v>
      </c>
    </row>
    <row r="16" spans="1:14" x14ac:dyDescent="0.15">
      <c r="A16" s="2">
        <v>100051</v>
      </c>
      <c r="B16" s="2" t="s">
        <v>82</v>
      </c>
      <c r="C16" s="2" t="s">
        <v>1737</v>
      </c>
      <c r="D16" s="2" t="s">
        <v>77</v>
      </c>
      <c r="E16" s="3" t="s">
        <v>136</v>
      </c>
      <c r="F16" s="2">
        <v>0</v>
      </c>
      <c r="G16" s="2">
        <v>33</v>
      </c>
      <c r="H16" s="2">
        <v>27</v>
      </c>
      <c r="I16" s="2" t="s">
        <v>137</v>
      </c>
      <c r="J16" s="3" t="s">
        <v>2102</v>
      </c>
      <c r="K16" s="2" t="s">
        <v>138</v>
      </c>
      <c r="L16" s="7">
        <v>42095</v>
      </c>
      <c r="M16" s="3" t="s">
        <v>139</v>
      </c>
      <c r="N16" s="3" t="s">
        <v>140</v>
      </c>
    </row>
    <row r="17" spans="1:14" x14ac:dyDescent="0.15">
      <c r="A17" s="2">
        <v>100052</v>
      </c>
      <c r="B17" s="2" t="s">
        <v>82</v>
      </c>
      <c r="C17" s="2" t="s">
        <v>1737</v>
      </c>
      <c r="D17" s="2" t="s">
        <v>77</v>
      </c>
      <c r="E17" s="3" t="s">
        <v>141</v>
      </c>
      <c r="F17" s="2">
        <v>0</v>
      </c>
      <c r="G17" s="2">
        <v>33</v>
      </c>
      <c r="H17" s="2">
        <v>27</v>
      </c>
      <c r="I17" s="2" t="s">
        <v>142</v>
      </c>
      <c r="J17" s="3" t="s">
        <v>2103</v>
      </c>
      <c r="K17" s="2" t="s">
        <v>143</v>
      </c>
      <c r="L17" s="7">
        <v>42095</v>
      </c>
      <c r="M17" s="3" t="s">
        <v>144</v>
      </c>
      <c r="N17" s="3" t="s">
        <v>145</v>
      </c>
    </row>
    <row r="18" spans="1:14" x14ac:dyDescent="0.15">
      <c r="A18" s="2">
        <v>100068</v>
      </c>
      <c r="B18" s="2" t="s">
        <v>82</v>
      </c>
      <c r="C18" s="2" t="s">
        <v>1737</v>
      </c>
      <c r="D18" s="2" t="s">
        <v>77</v>
      </c>
      <c r="E18" s="3" t="s">
        <v>1749</v>
      </c>
      <c r="F18" s="2">
        <v>0</v>
      </c>
      <c r="G18" s="2">
        <v>37</v>
      </c>
      <c r="H18" s="2">
        <v>23</v>
      </c>
      <c r="I18" s="2" t="s">
        <v>146</v>
      </c>
      <c r="J18" s="3" t="s">
        <v>2104</v>
      </c>
      <c r="K18" s="2" t="s">
        <v>147</v>
      </c>
      <c r="L18" s="7">
        <v>42461</v>
      </c>
      <c r="M18" s="3" t="s">
        <v>148</v>
      </c>
      <c r="N18" s="3" t="s">
        <v>2696</v>
      </c>
    </row>
    <row r="19" spans="1:14" x14ac:dyDescent="0.15">
      <c r="A19" s="2">
        <v>100067</v>
      </c>
      <c r="B19" s="2" t="s">
        <v>82</v>
      </c>
      <c r="C19" s="2" t="s">
        <v>1737</v>
      </c>
      <c r="D19" s="2" t="s">
        <v>77</v>
      </c>
      <c r="E19" s="3" t="s">
        <v>149</v>
      </c>
      <c r="F19" s="2">
        <v>0</v>
      </c>
      <c r="G19" s="2">
        <v>24</v>
      </c>
      <c r="H19" s="2">
        <v>16</v>
      </c>
      <c r="I19" s="2" t="s">
        <v>150</v>
      </c>
      <c r="J19" s="3" t="s">
        <v>2105</v>
      </c>
      <c r="K19" s="2" t="s">
        <v>151</v>
      </c>
      <c r="L19" s="7">
        <v>42461</v>
      </c>
      <c r="M19" s="3" t="s">
        <v>152</v>
      </c>
      <c r="N19" s="3" t="s">
        <v>2697</v>
      </c>
    </row>
    <row r="20" spans="1:14" x14ac:dyDescent="0.15">
      <c r="A20" s="2">
        <v>100065</v>
      </c>
      <c r="B20" s="2" t="s">
        <v>82</v>
      </c>
      <c r="C20" s="2" t="s">
        <v>1737</v>
      </c>
      <c r="D20" s="2" t="s">
        <v>77</v>
      </c>
      <c r="E20" s="3" t="s">
        <v>154</v>
      </c>
      <c r="F20" s="2">
        <v>0</v>
      </c>
      <c r="G20" s="2">
        <v>22</v>
      </c>
      <c r="H20" s="2">
        <v>18</v>
      </c>
      <c r="I20" s="2" t="s">
        <v>155</v>
      </c>
      <c r="J20" s="3" t="s">
        <v>2106</v>
      </c>
      <c r="K20" s="2" t="s">
        <v>156</v>
      </c>
      <c r="L20" s="7">
        <v>42461</v>
      </c>
      <c r="M20" s="3" t="s">
        <v>157</v>
      </c>
      <c r="N20" s="3" t="s">
        <v>2698</v>
      </c>
    </row>
    <row r="21" spans="1:14" x14ac:dyDescent="0.15">
      <c r="A21" s="2">
        <v>100066</v>
      </c>
      <c r="B21" s="2" t="s">
        <v>82</v>
      </c>
      <c r="C21" s="2" t="s">
        <v>1737</v>
      </c>
      <c r="D21" s="2" t="s">
        <v>77</v>
      </c>
      <c r="E21" s="3" t="s">
        <v>1750</v>
      </c>
      <c r="F21" s="2">
        <v>0</v>
      </c>
      <c r="G21" s="2">
        <v>22</v>
      </c>
      <c r="H21" s="2">
        <v>18</v>
      </c>
      <c r="I21" s="2" t="s">
        <v>158</v>
      </c>
      <c r="J21" s="3" t="s">
        <v>2107</v>
      </c>
      <c r="K21" s="2" t="s">
        <v>159</v>
      </c>
      <c r="L21" s="7">
        <v>42552</v>
      </c>
      <c r="M21" s="3" t="s">
        <v>2699</v>
      </c>
      <c r="N21" s="3" t="s">
        <v>161</v>
      </c>
    </row>
    <row r="22" spans="1:14" x14ac:dyDescent="0.15">
      <c r="A22" s="2">
        <v>100084</v>
      </c>
      <c r="B22" s="2" t="s">
        <v>82</v>
      </c>
      <c r="C22" s="2" t="s">
        <v>1737</v>
      </c>
      <c r="D22" s="2" t="s">
        <v>77</v>
      </c>
      <c r="E22" s="3" t="s">
        <v>1751</v>
      </c>
      <c r="F22" s="2">
        <v>0</v>
      </c>
      <c r="G22" s="2">
        <v>33</v>
      </c>
      <c r="H22" s="2">
        <v>27</v>
      </c>
      <c r="I22" s="2" t="s">
        <v>162</v>
      </c>
      <c r="J22" s="3" t="s">
        <v>2108</v>
      </c>
      <c r="K22" s="2" t="s">
        <v>163</v>
      </c>
      <c r="L22" s="7">
        <v>42826</v>
      </c>
      <c r="M22" s="3" t="s">
        <v>129</v>
      </c>
      <c r="N22" s="3" t="s">
        <v>130</v>
      </c>
    </row>
    <row r="23" spans="1:14" x14ac:dyDescent="0.15">
      <c r="A23" s="2">
        <v>100074</v>
      </c>
      <c r="B23" s="2" t="s">
        <v>82</v>
      </c>
      <c r="C23" s="2" t="s">
        <v>1737</v>
      </c>
      <c r="D23" s="2" t="s">
        <v>77</v>
      </c>
      <c r="E23" s="3" t="s">
        <v>1752</v>
      </c>
      <c r="F23" s="2">
        <v>0</v>
      </c>
      <c r="G23" s="2">
        <v>33</v>
      </c>
      <c r="H23" s="2">
        <v>27</v>
      </c>
      <c r="I23" s="2" t="s">
        <v>113</v>
      </c>
      <c r="J23" s="3" t="s">
        <v>2109</v>
      </c>
      <c r="K23" s="2" t="s">
        <v>164</v>
      </c>
      <c r="L23" s="7">
        <v>42826</v>
      </c>
      <c r="M23" s="3" t="s">
        <v>165</v>
      </c>
      <c r="N23" s="3" t="s">
        <v>166</v>
      </c>
    </row>
    <row r="24" spans="1:14" x14ac:dyDescent="0.15">
      <c r="A24" s="2">
        <v>100087</v>
      </c>
      <c r="B24" s="2" t="s">
        <v>82</v>
      </c>
      <c r="C24" s="2" t="s">
        <v>1737</v>
      </c>
      <c r="D24" s="2" t="s">
        <v>77</v>
      </c>
      <c r="E24" s="3" t="s">
        <v>1753</v>
      </c>
      <c r="F24" s="2">
        <v>0</v>
      </c>
      <c r="G24" s="2">
        <v>33</v>
      </c>
      <c r="H24" s="2">
        <v>27</v>
      </c>
      <c r="I24" s="2" t="s">
        <v>167</v>
      </c>
      <c r="J24" s="3" t="s">
        <v>2110</v>
      </c>
      <c r="K24" s="2" t="s">
        <v>168</v>
      </c>
      <c r="L24" s="7">
        <v>43191</v>
      </c>
      <c r="M24" s="3" t="s">
        <v>2700</v>
      </c>
      <c r="N24" s="3" t="s">
        <v>145</v>
      </c>
    </row>
    <row r="25" spans="1:14" x14ac:dyDescent="0.15">
      <c r="A25" s="2">
        <v>100088</v>
      </c>
      <c r="B25" s="2" t="s">
        <v>82</v>
      </c>
      <c r="C25" s="2" t="s">
        <v>1737</v>
      </c>
      <c r="D25" s="2" t="s">
        <v>77</v>
      </c>
      <c r="E25" s="3" t="s">
        <v>1754</v>
      </c>
      <c r="F25" s="2">
        <v>0</v>
      </c>
      <c r="G25" s="2">
        <v>21</v>
      </c>
      <c r="H25" s="2">
        <v>19</v>
      </c>
      <c r="I25" s="2" t="s">
        <v>155</v>
      </c>
      <c r="J25" s="3" t="s">
        <v>2111</v>
      </c>
      <c r="K25" s="2" t="s">
        <v>169</v>
      </c>
      <c r="L25" s="7">
        <v>43191</v>
      </c>
      <c r="M25" s="3" t="s">
        <v>2701</v>
      </c>
      <c r="N25" s="3" t="s">
        <v>2702</v>
      </c>
    </row>
    <row r="26" spans="1:14" x14ac:dyDescent="0.15">
      <c r="A26" s="2">
        <v>100094</v>
      </c>
      <c r="B26" s="2" t="s">
        <v>82</v>
      </c>
      <c r="C26" s="2" t="s">
        <v>1737</v>
      </c>
      <c r="D26" s="2" t="s">
        <v>77</v>
      </c>
      <c r="E26" s="3" t="s">
        <v>1755</v>
      </c>
      <c r="F26" s="2">
        <v>0</v>
      </c>
      <c r="G26" s="2">
        <v>25</v>
      </c>
      <c r="H26" s="2">
        <v>15</v>
      </c>
      <c r="I26" s="2" t="s">
        <v>170</v>
      </c>
      <c r="J26" s="3" t="s">
        <v>2112</v>
      </c>
      <c r="K26" s="2" t="s">
        <v>171</v>
      </c>
      <c r="L26" s="7">
        <v>43556</v>
      </c>
      <c r="M26" s="3" t="s">
        <v>2703</v>
      </c>
      <c r="N26" s="3" t="s">
        <v>2698</v>
      </c>
    </row>
    <row r="27" spans="1:14" x14ac:dyDescent="0.15">
      <c r="A27" s="2">
        <v>100096</v>
      </c>
      <c r="B27" s="2" t="s">
        <v>82</v>
      </c>
      <c r="C27" s="2" t="s">
        <v>1737</v>
      </c>
      <c r="D27" s="2" t="s">
        <v>77</v>
      </c>
      <c r="E27" s="3" t="s">
        <v>1756</v>
      </c>
      <c r="F27" s="2">
        <v>0</v>
      </c>
      <c r="G27" s="2">
        <v>69</v>
      </c>
      <c r="H27" s="2">
        <v>41</v>
      </c>
      <c r="I27" s="2" t="s">
        <v>172</v>
      </c>
      <c r="J27" s="3" t="s">
        <v>2113</v>
      </c>
      <c r="K27" s="2" t="s">
        <v>173</v>
      </c>
      <c r="L27" s="7">
        <v>43556</v>
      </c>
      <c r="M27" s="3" t="s">
        <v>2704</v>
      </c>
      <c r="N27" s="3" t="s">
        <v>2705</v>
      </c>
    </row>
    <row r="28" spans="1:14" x14ac:dyDescent="0.15">
      <c r="A28" s="2">
        <v>100108</v>
      </c>
      <c r="B28" s="2" t="s">
        <v>82</v>
      </c>
      <c r="C28" s="2" t="s">
        <v>1737</v>
      </c>
      <c r="D28" s="2" t="s">
        <v>77</v>
      </c>
      <c r="E28" s="3" t="s">
        <v>1757</v>
      </c>
      <c r="F28" s="2">
        <v>0</v>
      </c>
      <c r="G28" s="2">
        <v>51</v>
      </c>
      <c r="H28" s="2">
        <v>39</v>
      </c>
      <c r="I28" s="2" t="s">
        <v>176</v>
      </c>
      <c r="J28" s="3" t="s">
        <v>2114</v>
      </c>
      <c r="K28" s="2" t="s">
        <v>177</v>
      </c>
      <c r="L28" s="7">
        <v>44287</v>
      </c>
      <c r="M28" s="3" t="s">
        <v>178</v>
      </c>
      <c r="N28" s="3" t="s">
        <v>179</v>
      </c>
    </row>
    <row r="29" spans="1:14" x14ac:dyDescent="0.15">
      <c r="A29" s="2">
        <v>100109</v>
      </c>
      <c r="B29" s="2" t="s">
        <v>82</v>
      </c>
      <c r="C29" s="2" t="s">
        <v>1737</v>
      </c>
      <c r="D29" s="2" t="s">
        <v>77</v>
      </c>
      <c r="E29" s="3" t="s">
        <v>1758</v>
      </c>
      <c r="F29" s="2">
        <v>0</v>
      </c>
      <c r="G29" s="2">
        <v>29</v>
      </c>
      <c r="H29" s="2">
        <v>21</v>
      </c>
      <c r="I29" s="2" t="s">
        <v>162</v>
      </c>
      <c r="J29" s="3" t="s">
        <v>2115</v>
      </c>
      <c r="K29" s="2" t="s">
        <v>180</v>
      </c>
      <c r="L29" s="7">
        <v>44287</v>
      </c>
      <c r="M29" s="3" t="s">
        <v>2706</v>
      </c>
      <c r="N29" s="3" t="s">
        <v>2707</v>
      </c>
    </row>
    <row r="30" spans="1:14" x14ac:dyDescent="0.15">
      <c r="A30" s="2">
        <v>100111</v>
      </c>
      <c r="B30" s="2" t="s">
        <v>82</v>
      </c>
      <c r="C30" s="2" t="s">
        <v>1737</v>
      </c>
      <c r="D30" s="2" t="s">
        <v>77</v>
      </c>
      <c r="E30" s="3" t="s">
        <v>181</v>
      </c>
      <c r="F30" s="2">
        <v>0</v>
      </c>
      <c r="G30" s="2">
        <v>45</v>
      </c>
      <c r="H30" s="2">
        <v>15</v>
      </c>
      <c r="I30" s="2" t="s">
        <v>155</v>
      </c>
      <c r="J30" s="3" t="s">
        <v>2116</v>
      </c>
      <c r="K30" s="2" t="s">
        <v>182</v>
      </c>
      <c r="L30" s="7">
        <v>44652</v>
      </c>
      <c r="M30" s="3" t="s">
        <v>2708</v>
      </c>
      <c r="N30" s="3" t="s">
        <v>2709</v>
      </c>
    </row>
    <row r="31" spans="1:14" x14ac:dyDescent="0.15">
      <c r="A31" s="2">
        <v>100112</v>
      </c>
      <c r="B31" s="2" t="s">
        <v>82</v>
      </c>
      <c r="C31" s="2" t="s">
        <v>1737</v>
      </c>
      <c r="D31" s="2" t="s">
        <v>77</v>
      </c>
      <c r="E31" s="3" t="s">
        <v>183</v>
      </c>
      <c r="F31" s="2">
        <v>0</v>
      </c>
      <c r="G31" s="2">
        <v>24</v>
      </c>
      <c r="H31" s="2">
        <v>16</v>
      </c>
      <c r="I31" s="2" t="s">
        <v>184</v>
      </c>
      <c r="J31" s="3" t="s">
        <v>2117</v>
      </c>
      <c r="K31" s="2" t="s">
        <v>185</v>
      </c>
      <c r="L31" s="7">
        <v>44652</v>
      </c>
      <c r="M31" s="3" t="s">
        <v>2710</v>
      </c>
      <c r="N31" s="3" t="s">
        <v>186</v>
      </c>
    </row>
    <row r="32" spans="1:14" x14ac:dyDescent="0.15">
      <c r="A32" s="2">
        <v>100113</v>
      </c>
      <c r="B32" s="2" t="s">
        <v>82</v>
      </c>
      <c r="C32" s="2" t="s">
        <v>1737</v>
      </c>
      <c r="D32" s="2" t="s">
        <v>77</v>
      </c>
      <c r="E32" s="3" t="s">
        <v>1759</v>
      </c>
      <c r="F32" s="2">
        <v>0</v>
      </c>
      <c r="G32" s="2">
        <v>24</v>
      </c>
      <c r="H32" s="2">
        <v>16</v>
      </c>
      <c r="I32" s="2" t="s">
        <v>187</v>
      </c>
      <c r="J32" s="3" t="s">
        <v>2118</v>
      </c>
      <c r="K32" s="2" t="s">
        <v>188</v>
      </c>
      <c r="L32" s="7">
        <v>45017</v>
      </c>
      <c r="M32" s="3" t="s">
        <v>2711</v>
      </c>
      <c r="N32" s="3" t="s">
        <v>2712</v>
      </c>
    </row>
    <row r="33" spans="1:14" x14ac:dyDescent="0.15">
      <c r="A33" s="2">
        <v>100114</v>
      </c>
      <c r="B33" s="2" t="s">
        <v>82</v>
      </c>
      <c r="C33" s="2" t="s">
        <v>1737</v>
      </c>
      <c r="D33" s="2" t="s">
        <v>77</v>
      </c>
      <c r="E33" s="3" t="s">
        <v>189</v>
      </c>
      <c r="F33" s="2">
        <v>0</v>
      </c>
      <c r="G33" s="2">
        <v>35</v>
      </c>
      <c r="H33" s="2">
        <v>25</v>
      </c>
      <c r="I33" s="2" t="s">
        <v>190</v>
      </c>
      <c r="J33" s="3" t="s">
        <v>2119</v>
      </c>
      <c r="K33" s="2" t="s">
        <v>191</v>
      </c>
      <c r="L33" s="7">
        <v>45383</v>
      </c>
      <c r="M33" s="3" t="s">
        <v>2713</v>
      </c>
      <c r="N33" s="3" t="s">
        <v>192</v>
      </c>
    </row>
    <row r="34" spans="1:14" x14ac:dyDescent="0.15">
      <c r="A34" s="2">
        <v>200001</v>
      </c>
      <c r="B34" s="2" t="s">
        <v>76</v>
      </c>
      <c r="C34" s="2" t="s">
        <v>1737</v>
      </c>
      <c r="D34" s="2" t="s">
        <v>193</v>
      </c>
      <c r="E34" s="3" t="s">
        <v>194</v>
      </c>
      <c r="F34" s="2">
        <v>0</v>
      </c>
      <c r="G34" s="2">
        <v>68</v>
      </c>
      <c r="H34" s="2">
        <v>52</v>
      </c>
      <c r="I34" s="2" t="s">
        <v>195</v>
      </c>
      <c r="J34" s="3" t="s">
        <v>2120</v>
      </c>
      <c r="K34" s="2" t="s">
        <v>196</v>
      </c>
      <c r="L34" s="7">
        <v>24077</v>
      </c>
      <c r="M34" s="3" t="s">
        <v>80</v>
      </c>
      <c r="N34" s="3" t="s">
        <v>81</v>
      </c>
    </row>
    <row r="35" spans="1:14" x14ac:dyDescent="0.15">
      <c r="A35" s="2">
        <v>200002</v>
      </c>
      <c r="B35" s="2" t="s">
        <v>76</v>
      </c>
      <c r="C35" s="2" t="s">
        <v>1737</v>
      </c>
      <c r="D35" s="2" t="s">
        <v>193</v>
      </c>
      <c r="E35" s="3" t="s">
        <v>197</v>
      </c>
      <c r="F35" s="2">
        <v>0</v>
      </c>
      <c r="G35" s="2">
        <v>68</v>
      </c>
      <c r="H35" s="2">
        <v>22</v>
      </c>
      <c r="I35" s="2" t="s">
        <v>198</v>
      </c>
      <c r="J35" s="3" t="s">
        <v>2121</v>
      </c>
      <c r="K35" s="2" t="s">
        <v>199</v>
      </c>
      <c r="L35" s="7">
        <v>24077</v>
      </c>
      <c r="M35" s="3" t="s">
        <v>80</v>
      </c>
      <c r="N35" s="3" t="s">
        <v>81</v>
      </c>
    </row>
    <row r="36" spans="1:14" x14ac:dyDescent="0.15">
      <c r="A36" s="2">
        <v>200006</v>
      </c>
      <c r="B36" s="2" t="s">
        <v>76</v>
      </c>
      <c r="C36" s="2" t="s">
        <v>1737</v>
      </c>
      <c r="D36" s="2" t="s">
        <v>193</v>
      </c>
      <c r="E36" s="3" t="s">
        <v>200</v>
      </c>
      <c r="F36" s="2">
        <v>0</v>
      </c>
      <c r="G36" s="2">
        <v>68</v>
      </c>
      <c r="H36" s="2">
        <v>52</v>
      </c>
      <c r="I36" s="2" t="s">
        <v>201</v>
      </c>
      <c r="J36" s="3" t="s">
        <v>2122</v>
      </c>
      <c r="K36" s="2" t="s">
        <v>202</v>
      </c>
      <c r="L36" s="7">
        <v>41000</v>
      </c>
      <c r="M36" s="3" t="s">
        <v>80</v>
      </c>
      <c r="N36" s="3" t="s">
        <v>81</v>
      </c>
    </row>
    <row r="37" spans="1:14" x14ac:dyDescent="0.15">
      <c r="A37" s="2">
        <v>200007</v>
      </c>
      <c r="B37" s="2" t="s">
        <v>82</v>
      </c>
      <c r="C37" s="2" t="s">
        <v>1737</v>
      </c>
      <c r="D37" s="2" t="s">
        <v>193</v>
      </c>
      <c r="E37" s="3" t="s">
        <v>203</v>
      </c>
      <c r="F37" s="2">
        <v>0</v>
      </c>
      <c r="G37" s="2">
        <v>32</v>
      </c>
      <c r="H37" s="2">
        <v>28</v>
      </c>
      <c r="I37" s="2" t="s">
        <v>204</v>
      </c>
      <c r="J37" s="3" t="s">
        <v>2123</v>
      </c>
      <c r="K37" s="2" t="s">
        <v>205</v>
      </c>
      <c r="L37" s="7">
        <v>41000</v>
      </c>
      <c r="M37" s="3" t="s">
        <v>206</v>
      </c>
      <c r="N37" s="3" t="s">
        <v>207</v>
      </c>
    </row>
    <row r="38" spans="1:14" x14ac:dyDescent="0.15">
      <c r="A38" s="2">
        <v>200008</v>
      </c>
      <c r="B38" s="2" t="s">
        <v>82</v>
      </c>
      <c r="C38" s="2" t="s">
        <v>1737</v>
      </c>
      <c r="D38" s="2" t="s">
        <v>193</v>
      </c>
      <c r="E38" s="3" t="s">
        <v>208</v>
      </c>
      <c r="F38" s="2">
        <v>0</v>
      </c>
      <c r="G38" s="2">
        <v>33</v>
      </c>
      <c r="H38" s="2">
        <v>27</v>
      </c>
      <c r="I38" s="2" t="s">
        <v>209</v>
      </c>
      <c r="J38" s="3" t="s">
        <v>2124</v>
      </c>
      <c r="K38" s="2" t="s">
        <v>210</v>
      </c>
      <c r="L38" s="7">
        <v>41365</v>
      </c>
      <c r="M38" s="3" t="s">
        <v>211</v>
      </c>
      <c r="N38" s="3" t="s">
        <v>212</v>
      </c>
    </row>
    <row r="39" spans="1:14" x14ac:dyDescent="0.15">
      <c r="A39" s="2">
        <v>200009</v>
      </c>
      <c r="B39" s="2" t="s">
        <v>82</v>
      </c>
      <c r="C39" s="2" t="s">
        <v>1737</v>
      </c>
      <c r="D39" s="2" t="s">
        <v>193</v>
      </c>
      <c r="E39" s="3" t="s">
        <v>213</v>
      </c>
      <c r="F39" s="2">
        <v>0</v>
      </c>
      <c r="G39" s="2">
        <v>45</v>
      </c>
      <c r="H39" s="2">
        <v>35</v>
      </c>
      <c r="I39" s="2" t="s">
        <v>214</v>
      </c>
      <c r="J39" s="3" t="s">
        <v>2125</v>
      </c>
      <c r="K39" s="2" t="s">
        <v>215</v>
      </c>
      <c r="L39" s="7">
        <v>41365</v>
      </c>
      <c r="M39" s="3" t="s">
        <v>129</v>
      </c>
      <c r="N39" s="3" t="s">
        <v>130</v>
      </c>
    </row>
    <row r="40" spans="1:14" x14ac:dyDescent="0.15">
      <c r="A40" s="2">
        <v>200010</v>
      </c>
      <c r="B40" s="2" t="s">
        <v>82</v>
      </c>
      <c r="C40" s="2" t="s">
        <v>1737</v>
      </c>
      <c r="D40" s="2" t="s">
        <v>193</v>
      </c>
      <c r="E40" s="3" t="s">
        <v>216</v>
      </c>
      <c r="F40" s="2">
        <v>0</v>
      </c>
      <c r="G40" s="2">
        <v>51</v>
      </c>
      <c r="H40" s="2">
        <v>39</v>
      </c>
      <c r="I40" s="2" t="s">
        <v>217</v>
      </c>
      <c r="J40" s="3" t="s">
        <v>2126</v>
      </c>
      <c r="K40" s="2" t="s">
        <v>218</v>
      </c>
      <c r="L40" s="7">
        <v>41730</v>
      </c>
      <c r="M40" s="3" t="s">
        <v>2714</v>
      </c>
      <c r="N40" s="3" t="s">
        <v>2715</v>
      </c>
    </row>
    <row r="41" spans="1:14" x14ac:dyDescent="0.15">
      <c r="A41" s="2">
        <v>200017</v>
      </c>
      <c r="B41" s="2" t="s">
        <v>82</v>
      </c>
      <c r="C41" s="2" t="s">
        <v>1737</v>
      </c>
      <c r="D41" s="2" t="s">
        <v>193</v>
      </c>
      <c r="E41" s="3" t="s">
        <v>223</v>
      </c>
      <c r="F41" s="2">
        <v>0</v>
      </c>
      <c r="G41" s="2">
        <v>51</v>
      </c>
      <c r="H41" s="2">
        <v>39</v>
      </c>
      <c r="I41" s="2" t="s">
        <v>224</v>
      </c>
      <c r="J41" s="3" t="s">
        <v>2127</v>
      </c>
      <c r="K41" s="2" t="s">
        <v>225</v>
      </c>
      <c r="L41" s="7">
        <v>26938</v>
      </c>
      <c r="M41" s="3" t="s">
        <v>226</v>
      </c>
      <c r="N41" s="3" t="s">
        <v>227</v>
      </c>
    </row>
    <row r="42" spans="1:14" x14ac:dyDescent="0.15">
      <c r="A42" s="2">
        <v>200026</v>
      </c>
      <c r="B42" s="2" t="s">
        <v>82</v>
      </c>
      <c r="C42" s="2" t="s">
        <v>1737</v>
      </c>
      <c r="D42" s="2" t="s">
        <v>193</v>
      </c>
      <c r="E42" s="3" t="s">
        <v>228</v>
      </c>
      <c r="F42" s="2">
        <v>0</v>
      </c>
      <c r="G42" s="2">
        <v>36</v>
      </c>
      <c r="H42" s="2">
        <v>24</v>
      </c>
      <c r="I42" s="2" t="s">
        <v>229</v>
      </c>
      <c r="J42" s="3" t="s">
        <v>2128</v>
      </c>
      <c r="K42" s="2" t="s">
        <v>230</v>
      </c>
      <c r="L42" s="7">
        <v>30713</v>
      </c>
      <c r="M42" s="3" t="s">
        <v>231</v>
      </c>
      <c r="N42" s="3" t="s">
        <v>2716</v>
      </c>
    </row>
    <row r="43" spans="1:14" x14ac:dyDescent="0.15">
      <c r="A43" s="2">
        <v>200029</v>
      </c>
      <c r="B43" s="2" t="s">
        <v>82</v>
      </c>
      <c r="C43" s="2" t="s">
        <v>1737</v>
      </c>
      <c r="D43" s="2" t="s">
        <v>193</v>
      </c>
      <c r="E43" s="3" t="s">
        <v>232</v>
      </c>
      <c r="F43" s="2">
        <v>0</v>
      </c>
      <c r="G43" s="2">
        <v>39</v>
      </c>
      <c r="H43" s="2">
        <v>31</v>
      </c>
      <c r="I43" s="2" t="s">
        <v>233</v>
      </c>
      <c r="J43" s="3" t="s">
        <v>2129</v>
      </c>
      <c r="K43" s="2" t="s">
        <v>234</v>
      </c>
      <c r="L43" s="7">
        <v>37712</v>
      </c>
      <c r="M43" s="3" t="s">
        <v>235</v>
      </c>
      <c r="N43" s="3" t="s">
        <v>236</v>
      </c>
    </row>
    <row r="44" spans="1:14" x14ac:dyDescent="0.15">
      <c r="A44" s="2">
        <v>200031</v>
      </c>
      <c r="B44" s="2" t="s">
        <v>82</v>
      </c>
      <c r="C44" s="2" t="s">
        <v>1737</v>
      </c>
      <c r="D44" s="2" t="s">
        <v>193</v>
      </c>
      <c r="E44" s="3" t="s">
        <v>237</v>
      </c>
      <c r="F44" s="2">
        <v>0</v>
      </c>
      <c r="G44" s="2">
        <v>30</v>
      </c>
      <c r="H44" s="2">
        <v>30</v>
      </c>
      <c r="I44" s="2" t="s">
        <v>238</v>
      </c>
      <c r="J44" s="3" t="s">
        <v>2130</v>
      </c>
      <c r="K44" s="2" t="s">
        <v>239</v>
      </c>
      <c r="L44" s="7">
        <v>38443</v>
      </c>
      <c r="M44" s="3" t="s">
        <v>2717</v>
      </c>
      <c r="N44" s="3" t="s">
        <v>240</v>
      </c>
    </row>
    <row r="45" spans="1:14" x14ac:dyDescent="0.15">
      <c r="A45" s="2">
        <v>200038</v>
      </c>
      <c r="B45" s="2" t="s">
        <v>82</v>
      </c>
      <c r="C45" s="2" t="s">
        <v>1737</v>
      </c>
      <c r="D45" s="2" t="s">
        <v>193</v>
      </c>
      <c r="E45" s="3" t="s">
        <v>241</v>
      </c>
      <c r="F45" s="2">
        <v>0</v>
      </c>
      <c r="G45" s="2">
        <v>33</v>
      </c>
      <c r="H45" s="2">
        <v>27</v>
      </c>
      <c r="I45" s="2" t="s">
        <v>198</v>
      </c>
      <c r="J45" s="3" t="s">
        <v>2131</v>
      </c>
      <c r="K45" s="2" t="s">
        <v>242</v>
      </c>
      <c r="L45" s="7">
        <v>40451</v>
      </c>
      <c r="M45" s="3" t="s">
        <v>129</v>
      </c>
      <c r="N45" s="3" t="s">
        <v>130</v>
      </c>
    </row>
    <row r="46" spans="1:14" x14ac:dyDescent="0.15">
      <c r="A46" s="2">
        <v>200041</v>
      </c>
      <c r="B46" s="2" t="s">
        <v>82</v>
      </c>
      <c r="C46" s="2" t="s">
        <v>1737</v>
      </c>
      <c r="D46" s="2" t="s">
        <v>193</v>
      </c>
      <c r="E46" s="3" t="s">
        <v>243</v>
      </c>
      <c r="F46" s="2">
        <v>0</v>
      </c>
      <c r="G46" s="2">
        <v>24</v>
      </c>
      <c r="H46" s="2">
        <v>16</v>
      </c>
      <c r="I46" s="2" t="s">
        <v>244</v>
      </c>
      <c r="J46" s="3" t="s">
        <v>2132</v>
      </c>
      <c r="K46" s="2" t="s">
        <v>245</v>
      </c>
      <c r="L46" s="7">
        <v>41122</v>
      </c>
      <c r="M46" s="3" t="s">
        <v>246</v>
      </c>
      <c r="N46" s="3" t="s">
        <v>3016</v>
      </c>
    </row>
    <row r="47" spans="1:14" x14ac:dyDescent="0.15">
      <c r="A47" s="2">
        <v>200066</v>
      </c>
      <c r="B47" s="2" t="s">
        <v>82</v>
      </c>
      <c r="C47" s="2" t="s">
        <v>1737</v>
      </c>
      <c r="D47" s="2" t="s">
        <v>193</v>
      </c>
      <c r="E47" s="3" t="s">
        <v>247</v>
      </c>
      <c r="F47" s="2">
        <v>0</v>
      </c>
      <c r="G47" s="2">
        <v>33</v>
      </c>
      <c r="H47" s="2">
        <v>27</v>
      </c>
      <c r="I47" s="2" t="s">
        <v>248</v>
      </c>
      <c r="J47" s="3" t="s">
        <v>2133</v>
      </c>
      <c r="K47" s="2" t="s">
        <v>249</v>
      </c>
      <c r="L47" s="7">
        <v>42095</v>
      </c>
      <c r="M47" s="3" t="s">
        <v>134</v>
      </c>
      <c r="N47" s="3" t="s">
        <v>135</v>
      </c>
    </row>
    <row r="48" spans="1:14" x14ac:dyDescent="0.15">
      <c r="A48" s="2">
        <v>200067</v>
      </c>
      <c r="B48" s="2" t="s">
        <v>82</v>
      </c>
      <c r="C48" s="2" t="s">
        <v>1737</v>
      </c>
      <c r="D48" s="2" t="s">
        <v>193</v>
      </c>
      <c r="E48" s="3" t="s">
        <v>250</v>
      </c>
      <c r="F48" s="2">
        <v>0</v>
      </c>
      <c r="G48" s="2">
        <v>0</v>
      </c>
      <c r="H48" s="2">
        <v>20</v>
      </c>
      <c r="I48" s="2" t="s">
        <v>251</v>
      </c>
      <c r="J48" s="3" t="s">
        <v>2134</v>
      </c>
      <c r="K48" s="2" t="s">
        <v>252</v>
      </c>
      <c r="L48" s="7">
        <v>42095</v>
      </c>
      <c r="M48" s="3" t="s">
        <v>129</v>
      </c>
      <c r="N48" s="3" t="s">
        <v>130</v>
      </c>
    </row>
    <row r="49" spans="1:14" x14ac:dyDescent="0.15">
      <c r="A49" s="2">
        <v>200090</v>
      </c>
      <c r="B49" s="2" t="s">
        <v>82</v>
      </c>
      <c r="C49" s="2" t="s">
        <v>1737</v>
      </c>
      <c r="D49" s="2" t="s">
        <v>193</v>
      </c>
      <c r="E49" s="3" t="s">
        <v>253</v>
      </c>
      <c r="F49" s="2">
        <v>0</v>
      </c>
      <c r="G49" s="2">
        <v>16</v>
      </c>
      <c r="H49" s="2">
        <v>14</v>
      </c>
      <c r="I49" s="2" t="s">
        <v>254</v>
      </c>
      <c r="J49" s="3" t="s">
        <v>2135</v>
      </c>
      <c r="K49" s="2" t="s">
        <v>255</v>
      </c>
      <c r="L49" s="7">
        <v>42461</v>
      </c>
      <c r="M49" s="3" t="s">
        <v>3017</v>
      </c>
      <c r="N49" s="3" t="s">
        <v>256</v>
      </c>
    </row>
    <row r="50" spans="1:14" x14ac:dyDescent="0.15">
      <c r="A50" s="2">
        <v>200099</v>
      </c>
      <c r="B50" s="2" t="s">
        <v>82</v>
      </c>
      <c r="C50" s="2" t="s">
        <v>1737</v>
      </c>
      <c r="D50" s="2" t="s">
        <v>193</v>
      </c>
      <c r="E50" s="3" t="s">
        <v>1760</v>
      </c>
      <c r="F50" s="2">
        <v>0</v>
      </c>
      <c r="G50" s="2">
        <v>27</v>
      </c>
      <c r="H50" s="2">
        <v>23</v>
      </c>
      <c r="I50" s="2" t="s">
        <v>257</v>
      </c>
      <c r="J50" s="3" t="s">
        <v>2136</v>
      </c>
      <c r="K50" s="2" t="s">
        <v>258</v>
      </c>
      <c r="L50" s="7">
        <v>43191</v>
      </c>
      <c r="M50" s="3" t="s">
        <v>2703</v>
      </c>
      <c r="N50" s="3" t="s">
        <v>2698</v>
      </c>
    </row>
    <row r="51" spans="1:14" x14ac:dyDescent="0.15">
      <c r="A51" s="2">
        <v>200117</v>
      </c>
      <c r="B51" s="2" t="s">
        <v>82</v>
      </c>
      <c r="C51" s="2" t="s">
        <v>1737</v>
      </c>
      <c r="D51" s="2" t="s">
        <v>193</v>
      </c>
      <c r="E51" s="3" t="s">
        <v>1761</v>
      </c>
      <c r="F51" s="2">
        <v>0</v>
      </c>
      <c r="G51" s="2">
        <v>35</v>
      </c>
      <c r="H51" s="2">
        <v>25</v>
      </c>
      <c r="I51" s="2" t="s">
        <v>259</v>
      </c>
      <c r="J51" s="3" t="s">
        <v>2137</v>
      </c>
      <c r="K51" s="2" t="s">
        <v>260</v>
      </c>
      <c r="L51" s="7">
        <v>43922</v>
      </c>
      <c r="M51" s="3" t="s">
        <v>2718</v>
      </c>
      <c r="N51" s="3" t="s">
        <v>2719</v>
      </c>
    </row>
    <row r="52" spans="1:14" x14ac:dyDescent="0.15">
      <c r="A52" s="2">
        <v>200119</v>
      </c>
      <c r="B52" s="2" t="s">
        <v>82</v>
      </c>
      <c r="C52" s="2" t="s">
        <v>1737</v>
      </c>
      <c r="D52" s="2" t="s">
        <v>193</v>
      </c>
      <c r="E52" s="3" t="s">
        <v>265</v>
      </c>
      <c r="F52" s="2">
        <v>0</v>
      </c>
      <c r="G52" s="2">
        <v>35</v>
      </c>
      <c r="H52" s="2">
        <v>25</v>
      </c>
      <c r="I52" s="2" t="s">
        <v>266</v>
      </c>
      <c r="J52" s="3" t="s">
        <v>2138</v>
      </c>
      <c r="K52" s="2" t="s">
        <v>267</v>
      </c>
      <c r="L52" s="7">
        <v>43983</v>
      </c>
      <c r="M52" s="3" t="s">
        <v>2706</v>
      </c>
      <c r="N52" s="3" t="s">
        <v>2707</v>
      </c>
    </row>
    <row r="53" spans="1:14" x14ac:dyDescent="0.15">
      <c r="A53" s="2">
        <v>200124</v>
      </c>
      <c r="B53" s="2" t="s">
        <v>82</v>
      </c>
      <c r="C53" s="2" t="s">
        <v>1737</v>
      </c>
      <c r="D53" s="2" t="s">
        <v>193</v>
      </c>
      <c r="E53" s="3" t="s">
        <v>1762</v>
      </c>
      <c r="F53" s="2">
        <v>0</v>
      </c>
      <c r="G53" s="2">
        <v>35</v>
      </c>
      <c r="H53" s="2">
        <v>25</v>
      </c>
      <c r="I53" s="2" t="s">
        <v>270</v>
      </c>
      <c r="J53" s="3" t="s">
        <v>2139</v>
      </c>
      <c r="K53" s="2" t="s">
        <v>271</v>
      </c>
      <c r="L53" s="7">
        <v>44287</v>
      </c>
      <c r="M53" s="3" t="s">
        <v>2720</v>
      </c>
      <c r="N53" s="3" t="s">
        <v>272</v>
      </c>
    </row>
    <row r="54" spans="1:14" x14ac:dyDescent="0.15">
      <c r="A54" s="2">
        <v>200125</v>
      </c>
      <c r="B54" s="2" t="s">
        <v>82</v>
      </c>
      <c r="C54" s="2" t="s">
        <v>1737</v>
      </c>
      <c r="D54" s="2" t="s">
        <v>193</v>
      </c>
      <c r="E54" s="3" t="s">
        <v>1763</v>
      </c>
      <c r="F54" s="2">
        <v>0</v>
      </c>
      <c r="G54" s="2">
        <v>35</v>
      </c>
      <c r="H54" s="2">
        <v>25</v>
      </c>
      <c r="I54" s="2" t="s">
        <v>273</v>
      </c>
      <c r="J54" s="3" t="s">
        <v>2140</v>
      </c>
      <c r="K54" s="2" t="s">
        <v>274</v>
      </c>
      <c r="L54" s="7">
        <v>44287</v>
      </c>
      <c r="M54" s="3" t="s">
        <v>2721</v>
      </c>
      <c r="N54" s="3" t="s">
        <v>2722</v>
      </c>
    </row>
    <row r="55" spans="1:14" x14ac:dyDescent="0.15">
      <c r="A55" s="2">
        <v>200126</v>
      </c>
      <c r="B55" s="2" t="s">
        <v>82</v>
      </c>
      <c r="C55" s="2" t="s">
        <v>1737</v>
      </c>
      <c r="D55" s="2" t="s">
        <v>193</v>
      </c>
      <c r="E55" s="3" t="s">
        <v>1764</v>
      </c>
      <c r="F55" s="2">
        <v>0</v>
      </c>
      <c r="G55" s="2">
        <v>35</v>
      </c>
      <c r="H55" s="2">
        <v>25</v>
      </c>
      <c r="I55" s="2" t="s">
        <v>275</v>
      </c>
      <c r="J55" s="3" t="s">
        <v>2141</v>
      </c>
      <c r="K55" s="2" t="s">
        <v>276</v>
      </c>
      <c r="L55" s="7">
        <v>44652</v>
      </c>
      <c r="M55" s="3" t="s">
        <v>2720</v>
      </c>
      <c r="N55" s="3" t="s">
        <v>272</v>
      </c>
    </row>
    <row r="56" spans="1:14" x14ac:dyDescent="0.15">
      <c r="A56" s="2">
        <v>200127</v>
      </c>
      <c r="B56" s="2" t="s">
        <v>82</v>
      </c>
      <c r="C56" s="2" t="s">
        <v>1737</v>
      </c>
      <c r="D56" s="2" t="s">
        <v>193</v>
      </c>
      <c r="E56" s="3" t="s">
        <v>1765</v>
      </c>
      <c r="F56" s="2">
        <v>0</v>
      </c>
      <c r="G56" s="2">
        <v>51</v>
      </c>
      <c r="H56" s="2">
        <v>39</v>
      </c>
      <c r="I56" s="2" t="s">
        <v>277</v>
      </c>
      <c r="J56" s="3" t="s">
        <v>2142</v>
      </c>
      <c r="K56" s="2" t="s">
        <v>278</v>
      </c>
      <c r="L56" s="7">
        <v>44652</v>
      </c>
      <c r="M56" s="3" t="s">
        <v>2723</v>
      </c>
      <c r="N56" s="3" t="s">
        <v>279</v>
      </c>
    </row>
    <row r="57" spans="1:14" x14ac:dyDescent="0.15">
      <c r="A57" s="2">
        <v>300001</v>
      </c>
      <c r="B57" s="2" t="s">
        <v>76</v>
      </c>
      <c r="C57" s="2" t="s">
        <v>1737</v>
      </c>
      <c r="D57" s="2" t="s">
        <v>282</v>
      </c>
      <c r="E57" s="3" t="s">
        <v>283</v>
      </c>
      <c r="F57" s="2">
        <v>0</v>
      </c>
      <c r="G57" s="2">
        <v>68</v>
      </c>
      <c r="H57" s="2">
        <v>52</v>
      </c>
      <c r="I57" s="2" t="s">
        <v>284</v>
      </c>
      <c r="J57" s="3" t="s">
        <v>2143</v>
      </c>
      <c r="K57" s="2" t="s">
        <v>285</v>
      </c>
      <c r="L57" s="7">
        <v>19511</v>
      </c>
      <c r="M57" s="3" t="s">
        <v>80</v>
      </c>
      <c r="N57" s="3" t="s">
        <v>81</v>
      </c>
    </row>
    <row r="58" spans="1:14" x14ac:dyDescent="0.15">
      <c r="A58" s="2">
        <v>300002</v>
      </c>
      <c r="B58" s="2" t="s">
        <v>76</v>
      </c>
      <c r="C58" s="2" t="s">
        <v>1737</v>
      </c>
      <c r="D58" s="2" t="s">
        <v>282</v>
      </c>
      <c r="E58" s="3" t="s">
        <v>286</v>
      </c>
      <c r="F58" s="2">
        <v>0</v>
      </c>
      <c r="G58" s="2">
        <v>84</v>
      </c>
      <c r="H58" s="2">
        <v>26</v>
      </c>
      <c r="I58" s="2" t="s">
        <v>287</v>
      </c>
      <c r="J58" s="3" t="s">
        <v>2144</v>
      </c>
      <c r="K58" s="2" t="s">
        <v>288</v>
      </c>
      <c r="L58" s="7">
        <v>20790</v>
      </c>
      <c r="M58" s="3" t="s">
        <v>80</v>
      </c>
      <c r="N58" s="3" t="s">
        <v>81</v>
      </c>
    </row>
    <row r="59" spans="1:14" x14ac:dyDescent="0.15">
      <c r="A59" s="2">
        <v>300004</v>
      </c>
      <c r="B59" s="2" t="s">
        <v>82</v>
      </c>
      <c r="C59" s="2" t="s">
        <v>1737</v>
      </c>
      <c r="D59" s="2" t="s">
        <v>282</v>
      </c>
      <c r="E59" s="3" t="s">
        <v>289</v>
      </c>
      <c r="F59" s="2">
        <v>0</v>
      </c>
      <c r="G59" s="2">
        <v>39</v>
      </c>
      <c r="H59" s="2">
        <v>31</v>
      </c>
      <c r="I59" s="2" t="s">
        <v>290</v>
      </c>
      <c r="J59" s="3" t="s">
        <v>2145</v>
      </c>
      <c r="K59" s="2" t="s">
        <v>291</v>
      </c>
      <c r="L59" s="7">
        <v>40269</v>
      </c>
      <c r="M59" s="3" t="s">
        <v>292</v>
      </c>
      <c r="N59" s="3" t="s">
        <v>2724</v>
      </c>
    </row>
    <row r="60" spans="1:14" x14ac:dyDescent="0.15">
      <c r="A60" s="2">
        <v>300005</v>
      </c>
      <c r="B60" s="2" t="s">
        <v>82</v>
      </c>
      <c r="C60" s="2" t="s">
        <v>1737</v>
      </c>
      <c r="D60" s="2" t="s">
        <v>282</v>
      </c>
      <c r="E60" s="3" t="s">
        <v>293</v>
      </c>
      <c r="F60" s="2">
        <v>0</v>
      </c>
      <c r="G60" s="2">
        <v>52</v>
      </c>
      <c r="H60" s="2">
        <v>38</v>
      </c>
      <c r="I60" s="2" t="s">
        <v>294</v>
      </c>
      <c r="J60" s="4" t="s">
        <v>2146</v>
      </c>
      <c r="K60" s="2" t="s">
        <v>295</v>
      </c>
      <c r="L60" s="7">
        <v>40634</v>
      </c>
      <c r="M60" s="3" t="s">
        <v>296</v>
      </c>
      <c r="N60" s="3" t="s">
        <v>297</v>
      </c>
    </row>
    <row r="61" spans="1:14" x14ac:dyDescent="0.15">
      <c r="A61" s="2">
        <v>300009</v>
      </c>
      <c r="B61" s="2" t="s">
        <v>82</v>
      </c>
      <c r="C61" s="2" t="s">
        <v>1737</v>
      </c>
      <c r="D61" s="2" t="s">
        <v>282</v>
      </c>
      <c r="E61" s="3" t="s">
        <v>298</v>
      </c>
      <c r="F61" s="2">
        <v>0</v>
      </c>
      <c r="G61" s="2">
        <v>50</v>
      </c>
      <c r="H61" s="2">
        <v>40</v>
      </c>
      <c r="I61" s="2" t="s">
        <v>299</v>
      </c>
      <c r="J61" s="4" t="s">
        <v>2147</v>
      </c>
      <c r="K61" s="2" t="s">
        <v>300</v>
      </c>
      <c r="L61" s="7">
        <v>41609</v>
      </c>
      <c r="M61" s="3" t="s">
        <v>292</v>
      </c>
      <c r="N61" s="3" t="s">
        <v>2724</v>
      </c>
    </row>
    <row r="62" spans="1:14" x14ac:dyDescent="0.15">
      <c r="A62" s="2">
        <v>300010</v>
      </c>
      <c r="B62" s="2" t="s">
        <v>82</v>
      </c>
      <c r="C62" s="2" t="s">
        <v>1737</v>
      </c>
      <c r="D62" s="2" t="s">
        <v>282</v>
      </c>
      <c r="E62" s="3" t="s">
        <v>301</v>
      </c>
      <c r="F62" s="2">
        <v>0</v>
      </c>
      <c r="G62" s="2">
        <v>33</v>
      </c>
      <c r="H62" s="2">
        <v>27</v>
      </c>
      <c r="I62" s="2" t="s">
        <v>302</v>
      </c>
      <c r="J62" s="3" t="s">
        <v>2148</v>
      </c>
      <c r="K62" s="2" t="s">
        <v>303</v>
      </c>
      <c r="L62" s="7">
        <v>41974</v>
      </c>
      <c r="M62" s="3" t="s">
        <v>139</v>
      </c>
      <c r="N62" s="3" t="s">
        <v>140</v>
      </c>
    </row>
    <row r="63" spans="1:14" x14ac:dyDescent="0.15">
      <c r="A63" s="2">
        <v>300012</v>
      </c>
      <c r="B63" s="2" t="s">
        <v>82</v>
      </c>
      <c r="C63" s="2" t="s">
        <v>1737</v>
      </c>
      <c r="D63" s="2" t="s">
        <v>282</v>
      </c>
      <c r="E63" s="3" t="s">
        <v>304</v>
      </c>
      <c r="F63" s="2">
        <v>0</v>
      </c>
      <c r="G63" s="2">
        <v>43</v>
      </c>
      <c r="H63" s="2">
        <v>37</v>
      </c>
      <c r="I63" s="2" t="s">
        <v>305</v>
      </c>
      <c r="J63" s="3" t="s">
        <v>2149</v>
      </c>
      <c r="K63" s="2" t="s">
        <v>306</v>
      </c>
      <c r="L63" s="7">
        <v>17890</v>
      </c>
      <c r="M63" s="3" t="s">
        <v>292</v>
      </c>
      <c r="N63" s="3" t="s">
        <v>2724</v>
      </c>
    </row>
    <row r="64" spans="1:14" x14ac:dyDescent="0.15">
      <c r="A64" s="2">
        <v>300014</v>
      </c>
      <c r="B64" s="2" t="s">
        <v>82</v>
      </c>
      <c r="C64" s="2" t="s">
        <v>1737</v>
      </c>
      <c r="D64" s="2" t="s">
        <v>282</v>
      </c>
      <c r="E64" s="3" t="s">
        <v>307</v>
      </c>
      <c r="F64" s="2">
        <v>0</v>
      </c>
      <c r="G64" s="2">
        <v>48</v>
      </c>
      <c r="H64" s="2">
        <v>42</v>
      </c>
      <c r="I64" s="2" t="s">
        <v>308</v>
      </c>
      <c r="J64" s="3" t="s">
        <v>2150</v>
      </c>
      <c r="K64" s="2" t="s">
        <v>309</v>
      </c>
      <c r="L64" s="7">
        <v>28538</v>
      </c>
      <c r="M64" s="3" t="s">
        <v>310</v>
      </c>
      <c r="N64" s="3" t="s">
        <v>311</v>
      </c>
    </row>
    <row r="65" spans="1:14" x14ac:dyDescent="0.15">
      <c r="A65" s="2">
        <v>300016</v>
      </c>
      <c r="B65" s="2" t="s">
        <v>82</v>
      </c>
      <c r="C65" s="2" t="s">
        <v>1737</v>
      </c>
      <c r="D65" s="2" t="s">
        <v>282</v>
      </c>
      <c r="E65" s="3" t="s">
        <v>312</v>
      </c>
      <c r="F65" s="2">
        <v>0</v>
      </c>
      <c r="G65" s="2">
        <v>48</v>
      </c>
      <c r="H65" s="2">
        <v>42</v>
      </c>
      <c r="I65" s="2" t="s">
        <v>313</v>
      </c>
      <c r="J65" s="3" t="s">
        <v>2151</v>
      </c>
      <c r="K65" s="2" t="s">
        <v>314</v>
      </c>
      <c r="L65" s="7">
        <v>25143</v>
      </c>
      <c r="M65" s="3" t="s">
        <v>315</v>
      </c>
      <c r="N65" s="3" t="s">
        <v>316</v>
      </c>
    </row>
    <row r="66" spans="1:14" x14ac:dyDescent="0.15">
      <c r="A66" s="2">
        <v>300027</v>
      </c>
      <c r="B66" s="2" t="s">
        <v>82</v>
      </c>
      <c r="C66" s="2" t="s">
        <v>1737</v>
      </c>
      <c r="D66" s="2" t="s">
        <v>282</v>
      </c>
      <c r="E66" s="3" t="s">
        <v>324</v>
      </c>
      <c r="F66" s="2">
        <v>0</v>
      </c>
      <c r="G66" s="2">
        <v>49</v>
      </c>
      <c r="H66" s="2">
        <v>41</v>
      </c>
      <c r="I66" s="2" t="s">
        <v>325</v>
      </c>
      <c r="J66" s="3" t="s">
        <v>2152</v>
      </c>
      <c r="K66" s="2" t="s">
        <v>326</v>
      </c>
      <c r="L66" s="7">
        <v>27729</v>
      </c>
      <c r="M66" s="3" t="s">
        <v>327</v>
      </c>
      <c r="N66" s="3" t="s">
        <v>328</v>
      </c>
    </row>
    <row r="67" spans="1:14" x14ac:dyDescent="0.15">
      <c r="A67" s="2">
        <v>300032</v>
      </c>
      <c r="B67" s="2" t="s">
        <v>82</v>
      </c>
      <c r="C67" s="2" t="s">
        <v>1737</v>
      </c>
      <c r="D67" s="2" t="s">
        <v>282</v>
      </c>
      <c r="E67" s="3" t="s">
        <v>329</v>
      </c>
      <c r="F67" s="2">
        <v>0</v>
      </c>
      <c r="G67" s="2">
        <v>51</v>
      </c>
      <c r="H67" s="2">
        <v>39</v>
      </c>
      <c r="I67" s="2" t="s">
        <v>330</v>
      </c>
      <c r="J67" s="4" t="s">
        <v>2153</v>
      </c>
      <c r="K67" s="2" t="s">
        <v>331</v>
      </c>
      <c r="L67" s="7">
        <v>29891</v>
      </c>
      <c r="M67" s="3" t="s">
        <v>327</v>
      </c>
      <c r="N67" s="3" t="s">
        <v>328</v>
      </c>
    </row>
    <row r="68" spans="1:14" x14ac:dyDescent="0.15">
      <c r="A68" s="2">
        <v>300035</v>
      </c>
      <c r="B68" s="2" t="s">
        <v>82</v>
      </c>
      <c r="C68" s="2" t="s">
        <v>1737</v>
      </c>
      <c r="D68" s="2" t="s">
        <v>282</v>
      </c>
      <c r="E68" s="3" t="s">
        <v>332</v>
      </c>
      <c r="F68" s="2">
        <v>0</v>
      </c>
      <c r="G68" s="2">
        <v>34</v>
      </c>
      <c r="H68" s="2">
        <v>26</v>
      </c>
      <c r="I68" s="2" t="s">
        <v>333</v>
      </c>
      <c r="J68" s="4" t="s">
        <v>2154</v>
      </c>
      <c r="K68" s="2" t="s">
        <v>334</v>
      </c>
      <c r="L68" s="7">
        <v>37712</v>
      </c>
      <c r="M68" s="3" t="s">
        <v>335</v>
      </c>
      <c r="N68" s="3" t="s">
        <v>3018</v>
      </c>
    </row>
    <row r="69" spans="1:14" x14ac:dyDescent="0.15">
      <c r="A69" s="2">
        <v>300036</v>
      </c>
      <c r="B69" s="2" t="s">
        <v>82</v>
      </c>
      <c r="C69" s="2" t="s">
        <v>1737</v>
      </c>
      <c r="D69" s="2" t="s">
        <v>282</v>
      </c>
      <c r="E69" s="3" t="s">
        <v>336</v>
      </c>
      <c r="F69" s="2">
        <v>0</v>
      </c>
      <c r="G69" s="2">
        <v>51</v>
      </c>
      <c r="H69" s="2">
        <v>39</v>
      </c>
      <c r="I69" s="2" t="s">
        <v>337</v>
      </c>
      <c r="J69" s="4" t="s">
        <v>2155</v>
      </c>
      <c r="K69" s="2" t="s">
        <v>338</v>
      </c>
      <c r="L69" s="7">
        <v>37712</v>
      </c>
      <c r="M69" s="3" t="s">
        <v>2725</v>
      </c>
      <c r="N69" s="3" t="s">
        <v>2726</v>
      </c>
    </row>
    <row r="70" spans="1:14" x14ac:dyDescent="0.15">
      <c r="A70" s="2">
        <v>300063</v>
      </c>
      <c r="B70" s="2" t="s">
        <v>82</v>
      </c>
      <c r="C70" s="2" t="s">
        <v>1737</v>
      </c>
      <c r="D70" s="2" t="s">
        <v>282</v>
      </c>
      <c r="E70" s="3" t="s">
        <v>341</v>
      </c>
      <c r="F70" s="2">
        <v>0</v>
      </c>
      <c r="G70" s="2">
        <v>49</v>
      </c>
      <c r="H70" s="2">
        <v>41</v>
      </c>
      <c r="I70" s="2" t="s">
        <v>342</v>
      </c>
      <c r="J70" s="3" t="s">
        <v>2156</v>
      </c>
      <c r="K70" s="2" t="s">
        <v>343</v>
      </c>
      <c r="L70" s="7">
        <v>42095</v>
      </c>
      <c r="M70" s="3" t="s">
        <v>129</v>
      </c>
      <c r="N70" s="3" t="s">
        <v>130</v>
      </c>
    </row>
    <row r="71" spans="1:14" x14ac:dyDescent="0.15">
      <c r="A71" s="2">
        <v>300081</v>
      </c>
      <c r="B71" s="2" t="s">
        <v>82</v>
      </c>
      <c r="C71" s="2" t="s">
        <v>1737</v>
      </c>
      <c r="D71" s="2" t="s">
        <v>282</v>
      </c>
      <c r="E71" s="3" t="s">
        <v>1766</v>
      </c>
      <c r="F71" s="2">
        <v>0</v>
      </c>
      <c r="G71" s="2">
        <v>33</v>
      </c>
      <c r="H71" s="2">
        <v>27</v>
      </c>
      <c r="I71" s="2" t="s">
        <v>333</v>
      </c>
      <c r="J71" s="3" t="s">
        <v>2157</v>
      </c>
      <c r="K71" s="2" t="s">
        <v>344</v>
      </c>
      <c r="L71" s="7">
        <v>42826</v>
      </c>
      <c r="M71" s="3" t="s">
        <v>2700</v>
      </c>
      <c r="N71" s="3" t="s">
        <v>145</v>
      </c>
    </row>
    <row r="72" spans="1:14" x14ac:dyDescent="0.15">
      <c r="A72" s="2">
        <v>300107</v>
      </c>
      <c r="B72" s="2" t="s">
        <v>82</v>
      </c>
      <c r="C72" s="2" t="s">
        <v>1737</v>
      </c>
      <c r="D72" s="2" t="s">
        <v>282</v>
      </c>
      <c r="E72" s="3" t="s">
        <v>1767</v>
      </c>
      <c r="F72" s="2">
        <v>0</v>
      </c>
      <c r="G72" s="2">
        <v>24</v>
      </c>
      <c r="H72" s="2">
        <v>16</v>
      </c>
      <c r="I72" s="2" t="s">
        <v>349</v>
      </c>
      <c r="J72" s="3" t="s">
        <v>2158</v>
      </c>
      <c r="K72" s="2" t="s">
        <v>350</v>
      </c>
      <c r="L72" s="7">
        <v>43922</v>
      </c>
      <c r="M72" s="3" t="s">
        <v>2727</v>
      </c>
      <c r="N72" s="3" t="s">
        <v>2728</v>
      </c>
    </row>
    <row r="73" spans="1:14" x14ac:dyDescent="0.15">
      <c r="A73" s="2">
        <v>300109</v>
      </c>
      <c r="B73" s="2" t="s">
        <v>82</v>
      </c>
      <c r="C73" s="2" t="s">
        <v>1737</v>
      </c>
      <c r="D73" s="2" t="s">
        <v>282</v>
      </c>
      <c r="E73" s="3" t="s">
        <v>351</v>
      </c>
      <c r="F73" s="2">
        <v>0</v>
      </c>
      <c r="G73" s="2">
        <v>35</v>
      </c>
      <c r="H73" s="2">
        <v>25</v>
      </c>
      <c r="I73" s="2" t="s">
        <v>299</v>
      </c>
      <c r="J73" s="3" t="s">
        <v>2159</v>
      </c>
      <c r="K73" s="2" t="s">
        <v>352</v>
      </c>
      <c r="L73" s="7">
        <v>45383</v>
      </c>
      <c r="M73" s="3" t="s">
        <v>174</v>
      </c>
      <c r="N73" s="3" t="s">
        <v>175</v>
      </c>
    </row>
    <row r="74" spans="1:14" x14ac:dyDescent="0.15">
      <c r="A74" s="2">
        <v>400001</v>
      </c>
      <c r="B74" s="2" t="s">
        <v>76</v>
      </c>
      <c r="C74" s="2" t="s">
        <v>1737</v>
      </c>
      <c r="D74" s="2" t="s">
        <v>353</v>
      </c>
      <c r="E74" s="3" t="s">
        <v>354</v>
      </c>
      <c r="F74" s="2">
        <v>0</v>
      </c>
      <c r="G74" s="2">
        <v>76</v>
      </c>
      <c r="H74" s="2">
        <v>24</v>
      </c>
      <c r="I74" s="2" t="s">
        <v>355</v>
      </c>
      <c r="J74" s="3" t="s">
        <v>2160</v>
      </c>
      <c r="K74" s="2" t="s">
        <v>356</v>
      </c>
      <c r="L74" s="7">
        <v>17958</v>
      </c>
      <c r="M74" s="3" t="s">
        <v>80</v>
      </c>
      <c r="N74" s="3" t="s">
        <v>81</v>
      </c>
    </row>
    <row r="75" spans="1:14" x14ac:dyDescent="0.15">
      <c r="A75" s="2">
        <v>400002</v>
      </c>
      <c r="B75" s="2" t="s">
        <v>76</v>
      </c>
      <c r="C75" s="2" t="s">
        <v>1737</v>
      </c>
      <c r="D75" s="2" t="s">
        <v>353</v>
      </c>
      <c r="E75" s="3" t="s">
        <v>357</v>
      </c>
      <c r="F75" s="2">
        <v>0</v>
      </c>
      <c r="G75" s="2">
        <v>68</v>
      </c>
      <c r="H75" s="2">
        <v>52</v>
      </c>
      <c r="I75" s="2" t="s">
        <v>358</v>
      </c>
      <c r="J75" s="4" t="s">
        <v>2161</v>
      </c>
      <c r="K75" s="2" t="s">
        <v>359</v>
      </c>
      <c r="L75" s="7">
        <v>40269</v>
      </c>
      <c r="M75" s="3" t="s">
        <v>80</v>
      </c>
      <c r="N75" s="3" t="s">
        <v>81</v>
      </c>
    </row>
    <row r="76" spans="1:14" x14ac:dyDescent="0.15">
      <c r="A76" s="2">
        <v>400003</v>
      </c>
      <c r="B76" s="2" t="s">
        <v>76</v>
      </c>
      <c r="C76" s="2" t="s">
        <v>1737</v>
      </c>
      <c r="D76" s="2" t="s">
        <v>353</v>
      </c>
      <c r="E76" s="3" t="s">
        <v>360</v>
      </c>
      <c r="F76" s="2">
        <v>0</v>
      </c>
      <c r="G76" s="2">
        <v>68</v>
      </c>
      <c r="H76" s="2">
        <v>22</v>
      </c>
      <c r="I76" s="2" t="s">
        <v>361</v>
      </c>
      <c r="J76" s="3" t="s">
        <v>2162</v>
      </c>
      <c r="K76" s="2" t="s">
        <v>362</v>
      </c>
      <c r="L76" s="7">
        <v>23316</v>
      </c>
      <c r="M76" s="3" t="s">
        <v>80</v>
      </c>
      <c r="N76" s="3" t="s">
        <v>81</v>
      </c>
    </row>
    <row r="77" spans="1:14" x14ac:dyDescent="0.15">
      <c r="A77" s="2">
        <v>400004</v>
      </c>
      <c r="B77" s="2" t="s">
        <v>76</v>
      </c>
      <c r="C77" s="2" t="s">
        <v>1737</v>
      </c>
      <c r="D77" s="2" t="s">
        <v>353</v>
      </c>
      <c r="E77" s="3" t="s">
        <v>363</v>
      </c>
      <c r="F77" s="2">
        <v>0</v>
      </c>
      <c r="G77" s="2">
        <v>51</v>
      </c>
      <c r="H77" s="2">
        <v>39</v>
      </c>
      <c r="I77" s="2" t="s">
        <v>364</v>
      </c>
      <c r="J77" s="4" t="s">
        <v>2163</v>
      </c>
      <c r="K77" s="2" t="s">
        <v>365</v>
      </c>
      <c r="L77" s="7">
        <v>23986</v>
      </c>
      <c r="M77" s="3" t="s">
        <v>80</v>
      </c>
      <c r="N77" s="3" t="s">
        <v>81</v>
      </c>
    </row>
    <row r="78" spans="1:14" x14ac:dyDescent="0.15">
      <c r="A78" s="2">
        <v>400005</v>
      </c>
      <c r="B78" s="2" t="s">
        <v>76</v>
      </c>
      <c r="C78" s="2" t="s">
        <v>1737</v>
      </c>
      <c r="D78" s="2" t="s">
        <v>353</v>
      </c>
      <c r="E78" s="3" t="s">
        <v>366</v>
      </c>
      <c r="F78" s="2">
        <v>0</v>
      </c>
      <c r="G78" s="2">
        <v>0</v>
      </c>
      <c r="H78" s="2">
        <v>30</v>
      </c>
      <c r="I78" s="2" t="s">
        <v>355</v>
      </c>
      <c r="J78" s="3" t="s">
        <v>2164</v>
      </c>
      <c r="K78" s="2" t="s">
        <v>367</v>
      </c>
      <c r="L78" s="7">
        <v>25812</v>
      </c>
      <c r="M78" s="3" t="s">
        <v>80</v>
      </c>
      <c r="N78" s="3" t="s">
        <v>81</v>
      </c>
    </row>
    <row r="79" spans="1:14" x14ac:dyDescent="0.15">
      <c r="A79" s="2">
        <v>400010</v>
      </c>
      <c r="B79" s="2" t="s">
        <v>82</v>
      </c>
      <c r="C79" s="2" t="s">
        <v>1737</v>
      </c>
      <c r="D79" s="2" t="s">
        <v>353</v>
      </c>
      <c r="E79" s="3" t="s">
        <v>368</v>
      </c>
      <c r="F79" s="2">
        <v>0</v>
      </c>
      <c r="G79" s="2">
        <v>38</v>
      </c>
      <c r="H79" s="2">
        <v>32</v>
      </c>
      <c r="I79" s="2" t="s">
        <v>369</v>
      </c>
      <c r="J79" s="4" t="s">
        <v>2165</v>
      </c>
      <c r="K79" s="2" t="s">
        <v>370</v>
      </c>
      <c r="L79" s="7">
        <v>41730</v>
      </c>
      <c r="M79" s="3" t="s">
        <v>371</v>
      </c>
      <c r="N79" s="3" t="s">
        <v>372</v>
      </c>
    </row>
    <row r="80" spans="1:14" x14ac:dyDescent="0.15">
      <c r="A80" s="2">
        <v>400017</v>
      </c>
      <c r="B80" s="2" t="s">
        <v>82</v>
      </c>
      <c r="C80" s="2" t="s">
        <v>1737</v>
      </c>
      <c r="D80" s="2" t="s">
        <v>353</v>
      </c>
      <c r="E80" s="3" t="s">
        <v>377</v>
      </c>
      <c r="F80" s="2">
        <v>0</v>
      </c>
      <c r="G80" s="2">
        <v>74</v>
      </c>
      <c r="H80" s="2">
        <v>46</v>
      </c>
      <c r="I80" s="2" t="s">
        <v>378</v>
      </c>
      <c r="J80" s="4" t="s">
        <v>2166</v>
      </c>
      <c r="K80" s="2" t="s">
        <v>379</v>
      </c>
      <c r="L80" s="7">
        <v>26330</v>
      </c>
      <c r="M80" s="3" t="s">
        <v>380</v>
      </c>
      <c r="N80" s="3" t="s">
        <v>381</v>
      </c>
    </row>
    <row r="81" spans="1:14" x14ac:dyDescent="0.15">
      <c r="A81" s="2">
        <v>400023</v>
      </c>
      <c r="B81" s="2" t="s">
        <v>82</v>
      </c>
      <c r="C81" s="2" t="s">
        <v>1737</v>
      </c>
      <c r="D81" s="2" t="s">
        <v>353</v>
      </c>
      <c r="E81" s="3" t="s">
        <v>384</v>
      </c>
      <c r="F81" s="2">
        <v>0</v>
      </c>
      <c r="G81" s="2">
        <v>42</v>
      </c>
      <c r="H81" s="2">
        <v>38</v>
      </c>
      <c r="I81" s="2" t="s">
        <v>385</v>
      </c>
      <c r="J81" s="3" t="s">
        <v>2167</v>
      </c>
      <c r="K81" s="2" t="s">
        <v>386</v>
      </c>
      <c r="L81" s="7">
        <v>28430</v>
      </c>
      <c r="M81" s="3" t="s">
        <v>387</v>
      </c>
      <c r="N81" s="3" t="s">
        <v>388</v>
      </c>
    </row>
    <row r="82" spans="1:14" x14ac:dyDescent="0.15">
      <c r="A82" s="2">
        <v>400030</v>
      </c>
      <c r="B82" s="2" t="s">
        <v>82</v>
      </c>
      <c r="C82" s="2" t="s">
        <v>1737</v>
      </c>
      <c r="D82" s="2" t="s">
        <v>353</v>
      </c>
      <c r="E82" s="3" t="s">
        <v>389</v>
      </c>
      <c r="F82" s="2">
        <v>0</v>
      </c>
      <c r="G82" s="2">
        <v>33</v>
      </c>
      <c r="H82" s="2">
        <v>27</v>
      </c>
      <c r="I82" s="2" t="s">
        <v>390</v>
      </c>
      <c r="J82" s="4" t="s">
        <v>2168</v>
      </c>
      <c r="K82" s="2" t="s">
        <v>391</v>
      </c>
      <c r="L82" s="7">
        <v>38078</v>
      </c>
      <c r="M82" s="3" t="s">
        <v>392</v>
      </c>
      <c r="N82" s="3" t="s">
        <v>393</v>
      </c>
    </row>
    <row r="83" spans="1:14" x14ac:dyDescent="0.15">
      <c r="A83" s="2">
        <v>400050</v>
      </c>
      <c r="B83" s="2" t="s">
        <v>82</v>
      </c>
      <c r="C83" s="2" t="s">
        <v>1737</v>
      </c>
      <c r="D83" s="2" t="s">
        <v>353</v>
      </c>
      <c r="E83" s="3" t="s">
        <v>394</v>
      </c>
      <c r="F83" s="2">
        <v>0</v>
      </c>
      <c r="G83" s="2">
        <v>48</v>
      </c>
      <c r="H83" s="2">
        <v>42</v>
      </c>
      <c r="I83" s="2" t="s">
        <v>395</v>
      </c>
      <c r="J83" s="4" t="s">
        <v>2169</v>
      </c>
      <c r="K83" s="2" t="s">
        <v>396</v>
      </c>
      <c r="L83" s="7">
        <v>42095</v>
      </c>
      <c r="M83" s="3" t="s">
        <v>392</v>
      </c>
      <c r="N83" s="3" t="s">
        <v>393</v>
      </c>
    </row>
    <row r="84" spans="1:14" x14ac:dyDescent="0.15">
      <c r="A84" s="2">
        <v>400051</v>
      </c>
      <c r="B84" s="2" t="s">
        <v>82</v>
      </c>
      <c r="C84" s="2" t="s">
        <v>1737</v>
      </c>
      <c r="D84" s="2" t="s">
        <v>353</v>
      </c>
      <c r="E84" s="3" t="s">
        <v>397</v>
      </c>
      <c r="F84" s="2">
        <v>0</v>
      </c>
      <c r="G84" s="2">
        <v>33</v>
      </c>
      <c r="H84" s="2">
        <v>27</v>
      </c>
      <c r="I84" s="2" t="s">
        <v>398</v>
      </c>
      <c r="J84" s="4" t="s">
        <v>2170</v>
      </c>
      <c r="K84" s="2" t="s">
        <v>399</v>
      </c>
      <c r="L84" s="7">
        <v>42095</v>
      </c>
      <c r="M84" s="3" t="s">
        <v>134</v>
      </c>
      <c r="N84" s="3" t="s">
        <v>135</v>
      </c>
    </row>
    <row r="85" spans="1:14" x14ac:dyDescent="0.15">
      <c r="A85" s="2">
        <v>400052</v>
      </c>
      <c r="B85" s="2" t="s">
        <v>82</v>
      </c>
      <c r="C85" s="2" t="s">
        <v>1737</v>
      </c>
      <c r="D85" s="2" t="s">
        <v>353</v>
      </c>
      <c r="E85" s="3" t="s">
        <v>400</v>
      </c>
      <c r="F85" s="2">
        <v>0</v>
      </c>
      <c r="G85" s="2">
        <v>33</v>
      </c>
      <c r="H85" s="2">
        <v>27</v>
      </c>
      <c r="I85" s="2" t="s">
        <v>358</v>
      </c>
      <c r="J85" s="3" t="s">
        <v>2171</v>
      </c>
      <c r="K85" s="2" t="s">
        <v>401</v>
      </c>
      <c r="L85" s="7">
        <v>42095</v>
      </c>
      <c r="M85" s="3" t="s">
        <v>3019</v>
      </c>
      <c r="N85" s="3" t="s">
        <v>3020</v>
      </c>
    </row>
    <row r="86" spans="1:14" x14ac:dyDescent="0.15">
      <c r="A86" s="2">
        <v>400053</v>
      </c>
      <c r="B86" s="2" t="s">
        <v>82</v>
      </c>
      <c r="C86" s="2" t="s">
        <v>1737</v>
      </c>
      <c r="D86" s="2" t="s">
        <v>353</v>
      </c>
      <c r="E86" s="3" t="s">
        <v>402</v>
      </c>
      <c r="F86" s="2">
        <v>0</v>
      </c>
      <c r="G86" s="2">
        <v>0</v>
      </c>
      <c r="H86" s="2">
        <v>60</v>
      </c>
      <c r="I86" s="2" t="s">
        <v>364</v>
      </c>
      <c r="J86" s="3" t="s">
        <v>2172</v>
      </c>
      <c r="K86" s="2" t="s">
        <v>403</v>
      </c>
      <c r="L86" s="7">
        <v>42095</v>
      </c>
      <c r="M86" s="3" t="s">
        <v>404</v>
      </c>
      <c r="N86" s="3" t="s">
        <v>405</v>
      </c>
    </row>
    <row r="87" spans="1:14" x14ac:dyDescent="0.15">
      <c r="A87" s="2">
        <v>400054</v>
      </c>
      <c r="B87" s="2" t="s">
        <v>82</v>
      </c>
      <c r="C87" s="2" t="s">
        <v>1737</v>
      </c>
      <c r="D87" s="2" t="s">
        <v>353</v>
      </c>
      <c r="E87" s="3" t="s">
        <v>406</v>
      </c>
      <c r="F87" s="2">
        <v>0</v>
      </c>
      <c r="G87" s="2">
        <v>21</v>
      </c>
      <c r="H87" s="2">
        <v>19</v>
      </c>
      <c r="I87" s="2" t="s">
        <v>407</v>
      </c>
      <c r="J87" s="3" t="s">
        <v>2173</v>
      </c>
      <c r="K87" s="2" t="s">
        <v>408</v>
      </c>
      <c r="L87" s="7">
        <v>42095</v>
      </c>
      <c r="M87" s="3" t="s">
        <v>160</v>
      </c>
      <c r="N87" s="3" t="s">
        <v>161</v>
      </c>
    </row>
    <row r="88" spans="1:14" x14ac:dyDescent="0.15">
      <c r="A88" s="2">
        <v>400063</v>
      </c>
      <c r="B88" s="2" t="s">
        <v>82</v>
      </c>
      <c r="C88" s="2" t="s">
        <v>1737</v>
      </c>
      <c r="D88" s="2" t="s">
        <v>353</v>
      </c>
      <c r="E88" s="3" t="s">
        <v>409</v>
      </c>
      <c r="F88" s="2">
        <v>0</v>
      </c>
      <c r="G88" s="2">
        <v>33</v>
      </c>
      <c r="H88" s="2">
        <v>27</v>
      </c>
      <c r="I88" s="2" t="s">
        <v>398</v>
      </c>
      <c r="J88" s="3" t="s">
        <v>2174</v>
      </c>
      <c r="K88" s="2" t="s">
        <v>410</v>
      </c>
      <c r="L88" s="7">
        <v>42461</v>
      </c>
      <c r="M88" s="3" t="s">
        <v>165</v>
      </c>
      <c r="N88" s="3" t="s">
        <v>166</v>
      </c>
    </row>
    <row r="89" spans="1:14" x14ac:dyDescent="0.15">
      <c r="A89" s="2">
        <v>400064</v>
      </c>
      <c r="B89" s="2" t="s">
        <v>82</v>
      </c>
      <c r="C89" s="2" t="s">
        <v>1737</v>
      </c>
      <c r="D89" s="2" t="s">
        <v>353</v>
      </c>
      <c r="E89" s="3" t="s">
        <v>411</v>
      </c>
      <c r="F89" s="2">
        <v>0</v>
      </c>
      <c r="G89" s="2">
        <v>11</v>
      </c>
      <c r="H89" s="2">
        <v>9</v>
      </c>
      <c r="I89" s="2" t="s">
        <v>412</v>
      </c>
      <c r="J89" s="3" t="s">
        <v>2175</v>
      </c>
      <c r="K89" s="2" t="s">
        <v>413</v>
      </c>
      <c r="L89" s="7">
        <v>42461</v>
      </c>
      <c r="M89" s="3" t="s">
        <v>414</v>
      </c>
      <c r="N89" s="3" t="s">
        <v>415</v>
      </c>
    </row>
    <row r="90" spans="1:14" x14ac:dyDescent="0.15">
      <c r="A90" s="2">
        <v>400068</v>
      </c>
      <c r="B90" s="2" t="s">
        <v>82</v>
      </c>
      <c r="C90" s="2" t="s">
        <v>1737</v>
      </c>
      <c r="D90" s="2" t="s">
        <v>353</v>
      </c>
      <c r="E90" s="3" t="s">
        <v>1768</v>
      </c>
      <c r="F90" s="2">
        <v>0</v>
      </c>
      <c r="G90" s="2">
        <v>27</v>
      </c>
      <c r="H90" s="2">
        <v>23</v>
      </c>
      <c r="I90" s="2" t="s">
        <v>361</v>
      </c>
      <c r="J90" s="3" t="s">
        <v>2176</v>
      </c>
      <c r="K90" s="2" t="s">
        <v>416</v>
      </c>
      <c r="L90" s="7">
        <v>43009</v>
      </c>
      <c r="M90" s="3" t="s">
        <v>2703</v>
      </c>
      <c r="N90" s="3" t="s">
        <v>2698</v>
      </c>
    </row>
    <row r="91" spans="1:14" x14ac:dyDescent="0.15">
      <c r="A91" s="2">
        <v>400070</v>
      </c>
      <c r="B91" s="2" t="s">
        <v>82</v>
      </c>
      <c r="C91" s="2" t="s">
        <v>1737</v>
      </c>
      <c r="D91" s="2" t="s">
        <v>353</v>
      </c>
      <c r="E91" s="3" t="s">
        <v>1769</v>
      </c>
      <c r="F91" s="2">
        <v>0</v>
      </c>
      <c r="G91" s="2">
        <v>22</v>
      </c>
      <c r="H91" s="2">
        <v>18</v>
      </c>
      <c r="I91" s="2" t="s">
        <v>364</v>
      </c>
      <c r="J91" s="3" t="s">
        <v>2177</v>
      </c>
      <c r="K91" s="2" t="s">
        <v>417</v>
      </c>
      <c r="L91" s="7">
        <v>43191</v>
      </c>
      <c r="M91" s="3" t="s">
        <v>2729</v>
      </c>
      <c r="N91" s="3" t="s">
        <v>419</v>
      </c>
    </row>
    <row r="92" spans="1:14" x14ac:dyDescent="0.15">
      <c r="A92" s="2">
        <v>400083</v>
      </c>
      <c r="B92" s="2" t="s">
        <v>82</v>
      </c>
      <c r="C92" s="2" t="s">
        <v>1737</v>
      </c>
      <c r="D92" s="2" t="s">
        <v>353</v>
      </c>
      <c r="E92" s="3" t="s">
        <v>1770</v>
      </c>
      <c r="F92" s="2">
        <v>0</v>
      </c>
      <c r="G92" s="2">
        <v>24</v>
      </c>
      <c r="H92" s="2">
        <v>16</v>
      </c>
      <c r="I92" s="2" t="s">
        <v>420</v>
      </c>
      <c r="J92" s="3" t="s">
        <v>2178</v>
      </c>
      <c r="K92" s="2" t="s">
        <v>421</v>
      </c>
      <c r="L92" s="7">
        <v>43922</v>
      </c>
      <c r="M92" s="3" t="s">
        <v>2711</v>
      </c>
      <c r="N92" s="3" t="s">
        <v>2712</v>
      </c>
    </row>
    <row r="93" spans="1:14" x14ac:dyDescent="0.15">
      <c r="A93" s="2">
        <v>450049</v>
      </c>
      <c r="B93" s="2" t="s">
        <v>76</v>
      </c>
      <c r="C93" s="2" t="s">
        <v>1737</v>
      </c>
      <c r="D93" s="2" t="s">
        <v>422</v>
      </c>
      <c r="E93" s="3" t="s">
        <v>1771</v>
      </c>
      <c r="F93" s="2">
        <v>0</v>
      </c>
      <c r="G93" s="2">
        <v>33</v>
      </c>
      <c r="H93" s="2">
        <v>27</v>
      </c>
      <c r="I93" s="2" t="s">
        <v>423</v>
      </c>
      <c r="J93" s="3" t="s">
        <v>2179</v>
      </c>
      <c r="K93" s="2" t="s">
        <v>424</v>
      </c>
      <c r="L93" s="7">
        <v>43556</v>
      </c>
      <c r="M93" s="3" t="s">
        <v>80</v>
      </c>
      <c r="N93" s="3" t="s">
        <v>81</v>
      </c>
    </row>
    <row r="94" spans="1:14" x14ac:dyDescent="0.15">
      <c r="A94" s="2">
        <v>450001</v>
      </c>
      <c r="B94" s="2" t="s">
        <v>82</v>
      </c>
      <c r="C94" s="2" t="s">
        <v>1737</v>
      </c>
      <c r="D94" s="2" t="s">
        <v>422</v>
      </c>
      <c r="E94" s="3" t="s">
        <v>425</v>
      </c>
      <c r="F94" s="2">
        <v>0</v>
      </c>
      <c r="G94" s="2">
        <v>33</v>
      </c>
      <c r="H94" s="2">
        <v>27</v>
      </c>
      <c r="I94" s="2" t="s">
        <v>426</v>
      </c>
      <c r="J94" s="3" t="s">
        <v>2180</v>
      </c>
      <c r="K94" s="2" t="s">
        <v>427</v>
      </c>
      <c r="L94" s="7">
        <v>41000</v>
      </c>
      <c r="M94" s="3" t="s">
        <v>428</v>
      </c>
      <c r="N94" s="3" t="s">
        <v>429</v>
      </c>
    </row>
    <row r="95" spans="1:14" x14ac:dyDescent="0.15">
      <c r="A95" s="2">
        <v>450002</v>
      </c>
      <c r="B95" s="2" t="s">
        <v>82</v>
      </c>
      <c r="C95" s="2" t="s">
        <v>1737</v>
      </c>
      <c r="D95" s="2" t="s">
        <v>422</v>
      </c>
      <c r="E95" s="3" t="s">
        <v>430</v>
      </c>
      <c r="F95" s="2">
        <v>0</v>
      </c>
      <c r="G95" s="2">
        <v>76</v>
      </c>
      <c r="H95" s="2">
        <v>54</v>
      </c>
      <c r="I95" s="2" t="s">
        <v>431</v>
      </c>
      <c r="J95" s="3" t="s">
        <v>2181</v>
      </c>
      <c r="K95" s="2" t="s">
        <v>432</v>
      </c>
      <c r="L95" s="7">
        <v>25781</v>
      </c>
      <c r="M95" s="3" t="s">
        <v>433</v>
      </c>
      <c r="N95" s="3" t="s">
        <v>3021</v>
      </c>
    </row>
    <row r="96" spans="1:14" x14ac:dyDescent="0.15">
      <c r="A96" s="2">
        <v>450004</v>
      </c>
      <c r="B96" s="2" t="s">
        <v>82</v>
      </c>
      <c r="C96" s="2" t="s">
        <v>1737</v>
      </c>
      <c r="D96" s="2" t="s">
        <v>422</v>
      </c>
      <c r="E96" s="3" t="s">
        <v>434</v>
      </c>
      <c r="F96" s="2">
        <v>0</v>
      </c>
      <c r="G96" s="2">
        <v>50</v>
      </c>
      <c r="H96" s="2">
        <v>40</v>
      </c>
      <c r="I96" s="2" t="s">
        <v>435</v>
      </c>
      <c r="J96" s="3" t="s">
        <v>2182</v>
      </c>
      <c r="K96" s="2" t="s">
        <v>436</v>
      </c>
      <c r="L96" s="7">
        <v>26969</v>
      </c>
      <c r="M96" s="3" t="s">
        <v>221</v>
      </c>
      <c r="N96" s="3" t="s">
        <v>222</v>
      </c>
    </row>
    <row r="97" spans="1:14" x14ac:dyDescent="0.15">
      <c r="A97" s="2">
        <v>450005</v>
      </c>
      <c r="B97" s="2" t="s">
        <v>82</v>
      </c>
      <c r="C97" s="2" t="s">
        <v>1737</v>
      </c>
      <c r="D97" s="2" t="s">
        <v>422</v>
      </c>
      <c r="E97" s="3" t="s">
        <v>437</v>
      </c>
      <c r="F97" s="2">
        <v>0</v>
      </c>
      <c r="G97" s="2">
        <v>71</v>
      </c>
      <c r="H97" s="2">
        <v>49</v>
      </c>
      <c r="I97" s="2" t="s">
        <v>438</v>
      </c>
      <c r="J97" s="3" t="s">
        <v>2183</v>
      </c>
      <c r="K97" s="2" t="s">
        <v>439</v>
      </c>
      <c r="L97" s="7">
        <v>27426</v>
      </c>
      <c r="M97" s="3" t="s">
        <v>440</v>
      </c>
      <c r="N97" s="3" t="s">
        <v>441</v>
      </c>
    </row>
    <row r="98" spans="1:14" x14ac:dyDescent="0.15">
      <c r="A98" s="2">
        <v>450007</v>
      </c>
      <c r="B98" s="2" t="s">
        <v>82</v>
      </c>
      <c r="C98" s="2" t="s">
        <v>1737</v>
      </c>
      <c r="D98" s="2" t="s">
        <v>422</v>
      </c>
      <c r="E98" s="3" t="s">
        <v>442</v>
      </c>
      <c r="F98" s="2">
        <v>0</v>
      </c>
      <c r="G98" s="2">
        <v>30</v>
      </c>
      <c r="H98" s="2">
        <v>20</v>
      </c>
      <c r="I98" s="2" t="s">
        <v>443</v>
      </c>
      <c r="J98" s="3" t="s">
        <v>2184</v>
      </c>
      <c r="K98" s="2" t="s">
        <v>444</v>
      </c>
      <c r="L98" s="7">
        <v>27851</v>
      </c>
      <c r="M98" s="3" t="s">
        <v>433</v>
      </c>
      <c r="N98" s="3" t="s">
        <v>3021</v>
      </c>
    </row>
    <row r="99" spans="1:14" x14ac:dyDescent="0.15">
      <c r="A99" s="2">
        <v>450008</v>
      </c>
      <c r="B99" s="2" t="s">
        <v>82</v>
      </c>
      <c r="C99" s="2" t="s">
        <v>1737</v>
      </c>
      <c r="D99" s="2" t="s">
        <v>422</v>
      </c>
      <c r="E99" s="3" t="s">
        <v>445</v>
      </c>
      <c r="F99" s="2">
        <v>0</v>
      </c>
      <c r="G99" s="2">
        <v>60</v>
      </c>
      <c r="H99" s="2">
        <v>40</v>
      </c>
      <c r="I99" s="2" t="s">
        <v>446</v>
      </c>
      <c r="J99" s="3" t="s">
        <v>2185</v>
      </c>
      <c r="K99" s="2" t="s">
        <v>447</v>
      </c>
      <c r="L99" s="7">
        <v>28825</v>
      </c>
      <c r="M99" s="3" t="s">
        <v>206</v>
      </c>
      <c r="N99" s="3" t="s">
        <v>2719</v>
      </c>
    </row>
    <row r="100" spans="1:14" x14ac:dyDescent="0.15">
      <c r="A100" s="2">
        <v>450009</v>
      </c>
      <c r="B100" s="2" t="s">
        <v>82</v>
      </c>
      <c r="C100" s="2" t="s">
        <v>1737</v>
      </c>
      <c r="D100" s="2" t="s">
        <v>422</v>
      </c>
      <c r="E100" s="3" t="s">
        <v>448</v>
      </c>
      <c r="F100" s="2">
        <v>0</v>
      </c>
      <c r="G100" s="2">
        <v>70</v>
      </c>
      <c r="H100" s="2">
        <v>50</v>
      </c>
      <c r="I100" s="2" t="s">
        <v>449</v>
      </c>
      <c r="J100" s="3" t="s">
        <v>2186</v>
      </c>
      <c r="K100" s="2" t="s">
        <v>450</v>
      </c>
      <c r="L100" s="7">
        <v>30011</v>
      </c>
      <c r="M100" s="3" t="s">
        <v>451</v>
      </c>
      <c r="N100" s="3" t="s">
        <v>452</v>
      </c>
    </row>
    <row r="101" spans="1:14" x14ac:dyDescent="0.15">
      <c r="A101" s="2">
        <v>450012</v>
      </c>
      <c r="B101" s="2" t="s">
        <v>82</v>
      </c>
      <c r="C101" s="2" t="s">
        <v>1737</v>
      </c>
      <c r="D101" s="2" t="s">
        <v>422</v>
      </c>
      <c r="E101" s="3" t="s">
        <v>453</v>
      </c>
      <c r="F101" s="2">
        <v>0</v>
      </c>
      <c r="G101" s="2">
        <v>36</v>
      </c>
      <c r="H101" s="2">
        <v>24</v>
      </c>
      <c r="I101" s="2" t="s">
        <v>454</v>
      </c>
      <c r="J101" s="3" t="s">
        <v>2187</v>
      </c>
      <c r="K101" s="2" t="s">
        <v>455</v>
      </c>
      <c r="L101" s="7">
        <v>38078</v>
      </c>
      <c r="M101" s="3" t="s">
        <v>456</v>
      </c>
      <c r="N101" s="3" t="s">
        <v>457</v>
      </c>
    </row>
    <row r="102" spans="1:14" x14ac:dyDescent="0.15">
      <c r="A102" s="2">
        <v>500001</v>
      </c>
      <c r="B102" s="2" t="s">
        <v>76</v>
      </c>
      <c r="C102" s="2" t="s">
        <v>1737</v>
      </c>
      <c r="D102" s="2" t="s">
        <v>460</v>
      </c>
      <c r="E102" s="3" t="s">
        <v>461</v>
      </c>
      <c r="F102" s="2">
        <v>0</v>
      </c>
      <c r="G102" s="2">
        <v>68</v>
      </c>
      <c r="H102" s="2">
        <v>52</v>
      </c>
      <c r="I102" s="2" t="s">
        <v>462</v>
      </c>
      <c r="J102" s="3" t="s">
        <v>2188</v>
      </c>
      <c r="K102" s="2" t="s">
        <v>463</v>
      </c>
      <c r="L102" s="7">
        <v>38808</v>
      </c>
      <c r="M102" s="3" t="s">
        <v>80</v>
      </c>
      <c r="N102" s="3" t="s">
        <v>81</v>
      </c>
    </row>
    <row r="103" spans="1:14" x14ac:dyDescent="0.15">
      <c r="A103" s="2">
        <v>500002</v>
      </c>
      <c r="B103" s="2" t="s">
        <v>76</v>
      </c>
      <c r="C103" s="2" t="s">
        <v>1737</v>
      </c>
      <c r="D103" s="2" t="s">
        <v>460</v>
      </c>
      <c r="E103" s="3" t="s">
        <v>464</v>
      </c>
      <c r="F103" s="2">
        <v>0</v>
      </c>
      <c r="G103" s="2">
        <v>76</v>
      </c>
      <c r="H103" s="2">
        <v>44</v>
      </c>
      <c r="I103" s="2" t="s">
        <v>465</v>
      </c>
      <c r="J103" s="3" t="s">
        <v>2189</v>
      </c>
      <c r="K103" s="2" t="s">
        <v>466</v>
      </c>
      <c r="L103" s="7">
        <v>20210</v>
      </c>
      <c r="M103" s="3" t="s">
        <v>80</v>
      </c>
      <c r="N103" s="3" t="s">
        <v>81</v>
      </c>
    </row>
    <row r="104" spans="1:14" x14ac:dyDescent="0.15">
      <c r="A104" s="2">
        <v>500011</v>
      </c>
      <c r="B104" s="2" t="s">
        <v>82</v>
      </c>
      <c r="C104" s="2" t="s">
        <v>1737</v>
      </c>
      <c r="D104" s="2" t="s">
        <v>460</v>
      </c>
      <c r="E104" s="5" t="s">
        <v>467</v>
      </c>
      <c r="F104" s="2">
        <v>0</v>
      </c>
      <c r="G104" s="2">
        <v>48</v>
      </c>
      <c r="H104" s="2">
        <v>42</v>
      </c>
      <c r="I104" s="2" t="s">
        <v>468</v>
      </c>
      <c r="J104" s="3" t="s">
        <v>2190</v>
      </c>
      <c r="K104" s="2" t="s">
        <v>469</v>
      </c>
      <c r="L104" s="7">
        <v>28538</v>
      </c>
      <c r="M104" s="3" t="s">
        <v>310</v>
      </c>
      <c r="N104" s="3" t="s">
        <v>311</v>
      </c>
    </row>
    <row r="105" spans="1:14" x14ac:dyDescent="0.15">
      <c r="A105" s="2">
        <v>500014</v>
      </c>
      <c r="B105" s="2" t="s">
        <v>82</v>
      </c>
      <c r="C105" s="2" t="s">
        <v>1737</v>
      </c>
      <c r="D105" s="2" t="s">
        <v>460</v>
      </c>
      <c r="E105" s="3" t="s">
        <v>470</v>
      </c>
      <c r="F105" s="2">
        <v>0</v>
      </c>
      <c r="G105" s="2">
        <v>51</v>
      </c>
      <c r="H105" s="2">
        <v>49</v>
      </c>
      <c r="I105" s="2" t="s">
        <v>471</v>
      </c>
      <c r="J105" s="3" t="s">
        <v>2191</v>
      </c>
      <c r="K105" s="2" t="s">
        <v>472</v>
      </c>
      <c r="L105" s="7">
        <v>24807</v>
      </c>
      <c r="M105" s="3" t="s">
        <v>473</v>
      </c>
      <c r="N105" s="3" t="s">
        <v>2730</v>
      </c>
    </row>
    <row r="106" spans="1:14" x14ac:dyDescent="0.15">
      <c r="A106" s="2">
        <v>500019</v>
      </c>
      <c r="B106" s="2" t="s">
        <v>82</v>
      </c>
      <c r="C106" s="2" t="s">
        <v>1737</v>
      </c>
      <c r="D106" s="2" t="s">
        <v>460</v>
      </c>
      <c r="E106" s="5" t="s">
        <v>477</v>
      </c>
      <c r="F106" s="2">
        <v>0</v>
      </c>
      <c r="G106" s="2">
        <v>30</v>
      </c>
      <c r="H106" s="2">
        <v>30</v>
      </c>
      <c r="I106" s="2" t="s">
        <v>474</v>
      </c>
      <c r="J106" s="3" t="s">
        <v>2192</v>
      </c>
      <c r="K106" s="2" t="s">
        <v>478</v>
      </c>
      <c r="L106" s="7">
        <v>27638</v>
      </c>
      <c r="M106" s="3" t="s">
        <v>479</v>
      </c>
      <c r="N106" s="3" t="s">
        <v>3022</v>
      </c>
    </row>
    <row r="107" spans="1:14" x14ac:dyDescent="0.15">
      <c r="A107" s="2">
        <v>500028</v>
      </c>
      <c r="B107" s="2" t="s">
        <v>82</v>
      </c>
      <c r="C107" s="2" t="s">
        <v>1737</v>
      </c>
      <c r="D107" s="2" t="s">
        <v>460</v>
      </c>
      <c r="E107" s="3" t="s">
        <v>484</v>
      </c>
      <c r="F107" s="2">
        <v>0</v>
      </c>
      <c r="G107" s="2">
        <v>63</v>
      </c>
      <c r="H107" s="2">
        <v>57</v>
      </c>
      <c r="I107" s="2" t="s">
        <v>485</v>
      </c>
      <c r="J107" s="3" t="s">
        <v>2193</v>
      </c>
      <c r="K107" s="2" t="s">
        <v>486</v>
      </c>
      <c r="L107" s="7">
        <v>41365</v>
      </c>
      <c r="M107" s="3" t="s">
        <v>120</v>
      </c>
      <c r="N107" s="3" t="s">
        <v>121</v>
      </c>
    </row>
    <row r="108" spans="1:14" x14ac:dyDescent="0.15">
      <c r="A108" s="2">
        <v>500043</v>
      </c>
      <c r="B108" s="2" t="s">
        <v>82</v>
      </c>
      <c r="C108" s="2" t="s">
        <v>1737</v>
      </c>
      <c r="D108" s="2" t="s">
        <v>460</v>
      </c>
      <c r="E108" s="3" t="s">
        <v>487</v>
      </c>
      <c r="F108" s="2">
        <v>0</v>
      </c>
      <c r="G108" s="2">
        <v>21</v>
      </c>
      <c r="H108" s="2">
        <v>19</v>
      </c>
      <c r="I108" s="2" t="s">
        <v>488</v>
      </c>
      <c r="J108" s="3" t="s">
        <v>2194</v>
      </c>
      <c r="K108" s="2" t="s">
        <v>489</v>
      </c>
      <c r="L108" s="7">
        <v>42095</v>
      </c>
      <c r="M108" s="3" t="s">
        <v>263</v>
      </c>
      <c r="N108" s="3" t="s">
        <v>264</v>
      </c>
    </row>
    <row r="109" spans="1:14" x14ac:dyDescent="0.15">
      <c r="A109" s="2">
        <v>500054</v>
      </c>
      <c r="B109" s="2" t="s">
        <v>82</v>
      </c>
      <c r="C109" s="2" t="s">
        <v>1737</v>
      </c>
      <c r="D109" s="2" t="s">
        <v>460</v>
      </c>
      <c r="E109" s="3" t="s">
        <v>490</v>
      </c>
      <c r="F109" s="2">
        <v>0</v>
      </c>
      <c r="G109" s="2">
        <v>22</v>
      </c>
      <c r="H109" s="2">
        <v>18</v>
      </c>
      <c r="I109" s="2" t="s">
        <v>462</v>
      </c>
      <c r="J109" s="3" t="s">
        <v>2195</v>
      </c>
      <c r="K109" s="2" t="s">
        <v>491</v>
      </c>
      <c r="L109" s="7">
        <v>42461</v>
      </c>
      <c r="M109" s="3" t="s">
        <v>263</v>
      </c>
      <c r="N109" s="3" t="s">
        <v>264</v>
      </c>
    </row>
    <row r="110" spans="1:14" x14ac:dyDescent="0.15">
      <c r="A110" s="2">
        <v>500055</v>
      </c>
      <c r="B110" s="2" t="s">
        <v>82</v>
      </c>
      <c r="C110" s="2" t="s">
        <v>1737</v>
      </c>
      <c r="D110" s="2" t="s">
        <v>460</v>
      </c>
      <c r="E110" s="3" t="s">
        <v>492</v>
      </c>
      <c r="F110" s="2">
        <v>0</v>
      </c>
      <c r="G110" s="2">
        <v>33</v>
      </c>
      <c r="H110" s="2">
        <v>27</v>
      </c>
      <c r="I110" s="2" t="s">
        <v>493</v>
      </c>
      <c r="J110" s="3" t="s">
        <v>2196</v>
      </c>
      <c r="K110" s="2" t="s">
        <v>494</v>
      </c>
      <c r="L110" s="7">
        <v>42461</v>
      </c>
      <c r="M110" s="3" t="s">
        <v>495</v>
      </c>
      <c r="N110" s="3" t="s">
        <v>496</v>
      </c>
    </row>
    <row r="111" spans="1:14" x14ac:dyDescent="0.15">
      <c r="A111" s="2">
        <v>500058</v>
      </c>
      <c r="B111" s="2" t="s">
        <v>82</v>
      </c>
      <c r="C111" s="2" t="s">
        <v>1737</v>
      </c>
      <c r="D111" s="2" t="s">
        <v>460</v>
      </c>
      <c r="E111" s="3" t="s">
        <v>1772</v>
      </c>
      <c r="F111" s="2">
        <v>0</v>
      </c>
      <c r="G111" s="2">
        <v>22</v>
      </c>
      <c r="H111" s="2">
        <v>18</v>
      </c>
      <c r="I111" s="2" t="s">
        <v>497</v>
      </c>
      <c r="J111" s="3" t="s">
        <v>2197</v>
      </c>
      <c r="K111" s="2" t="s">
        <v>498</v>
      </c>
      <c r="L111" s="7">
        <v>42826</v>
      </c>
      <c r="M111" s="3" t="s">
        <v>2731</v>
      </c>
      <c r="N111" s="3" t="s">
        <v>256</v>
      </c>
    </row>
    <row r="112" spans="1:14" x14ac:dyDescent="0.15">
      <c r="A112" s="2">
        <v>500070</v>
      </c>
      <c r="B112" s="2" t="s">
        <v>82</v>
      </c>
      <c r="C112" s="2" t="s">
        <v>1737</v>
      </c>
      <c r="D112" s="2" t="s">
        <v>1773</v>
      </c>
      <c r="E112" s="3" t="s">
        <v>1774</v>
      </c>
      <c r="F112" s="2">
        <v>0</v>
      </c>
      <c r="G112" s="2">
        <v>35</v>
      </c>
      <c r="H112" s="2">
        <v>25</v>
      </c>
      <c r="I112" s="2" t="s">
        <v>499</v>
      </c>
      <c r="J112" s="3" t="s">
        <v>2198</v>
      </c>
      <c r="K112" s="2" t="s">
        <v>500</v>
      </c>
      <c r="L112" s="7">
        <v>43556</v>
      </c>
      <c r="M112" s="3" t="s">
        <v>2732</v>
      </c>
      <c r="N112" s="3" t="s">
        <v>502</v>
      </c>
    </row>
    <row r="113" spans="1:14" x14ac:dyDescent="0.15">
      <c r="A113" s="2">
        <v>500085</v>
      </c>
      <c r="B113" s="2" t="s">
        <v>82</v>
      </c>
      <c r="C113" s="2" t="s">
        <v>1737</v>
      </c>
      <c r="D113" s="2" t="s">
        <v>1773</v>
      </c>
      <c r="E113" s="5" t="s">
        <v>1775</v>
      </c>
      <c r="F113" s="2">
        <v>0</v>
      </c>
      <c r="G113" s="2">
        <v>45</v>
      </c>
      <c r="H113" s="2">
        <v>35</v>
      </c>
      <c r="I113" s="2" t="s">
        <v>493</v>
      </c>
      <c r="J113" s="3" t="s">
        <v>2199</v>
      </c>
      <c r="K113" s="2" t="s">
        <v>503</v>
      </c>
      <c r="L113" s="7">
        <v>43922</v>
      </c>
      <c r="M113" s="3" t="s">
        <v>2733</v>
      </c>
      <c r="N113" s="3" t="s">
        <v>2734</v>
      </c>
    </row>
    <row r="114" spans="1:14" x14ac:dyDescent="0.15">
      <c r="A114" s="2">
        <v>550005</v>
      </c>
      <c r="B114" s="2" t="s">
        <v>82</v>
      </c>
      <c r="C114" s="2" t="s">
        <v>1737</v>
      </c>
      <c r="D114" s="2" t="s">
        <v>504</v>
      </c>
      <c r="E114" s="3" t="s">
        <v>510</v>
      </c>
      <c r="F114" s="2">
        <v>0</v>
      </c>
      <c r="G114" s="2">
        <v>36</v>
      </c>
      <c r="H114" s="2">
        <v>24</v>
      </c>
      <c r="I114" s="2" t="s">
        <v>511</v>
      </c>
      <c r="J114" s="3" t="s">
        <v>2200</v>
      </c>
      <c r="K114" s="2" t="s">
        <v>512</v>
      </c>
      <c r="L114" s="7">
        <v>30742</v>
      </c>
      <c r="M114" s="3" t="s">
        <v>513</v>
      </c>
      <c r="N114" s="3" t="s">
        <v>514</v>
      </c>
    </row>
    <row r="115" spans="1:14" x14ac:dyDescent="0.15">
      <c r="A115" s="2">
        <v>550030</v>
      </c>
      <c r="B115" s="2" t="s">
        <v>82</v>
      </c>
      <c r="C115" s="2" t="s">
        <v>1737</v>
      </c>
      <c r="D115" s="2" t="s">
        <v>504</v>
      </c>
      <c r="E115" s="5" t="s">
        <v>1776</v>
      </c>
      <c r="F115" s="2">
        <v>0</v>
      </c>
      <c r="G115" s="2">
        <v>24</v>
      </c>
      <c r="H115" s="2">
        <v>16</v>
      </c>
      <c r="I115" s="2" t="s">
        <v>515</v>
      </c>
      <c r="J115" s="3" t="s">
        <v>2201</v>
      </c>
      <c r="K115" s="2" t="s">
        <v>516</v>
      </c>
      <c r="L115" s="7">
        <v>43556</v>
      </c>
      <c r="M115" s="3" t="s">
        <v>2735</v>
      </c>
      <c r="N115" s="3" t="s">
        <v>2736</v>
      </c>
    </row>
    <row r="116" spans="1:14" x14ac:dyDescent="0.15">
      <c r="A116" s="2">
        <v>550039</v>
      </c>
      <c r="B116" s="2" t="s">
        <v>82</v>
      </c>
      <c r="C116" s="2" t="s">
        <v>1737</v>
      </c>
      <c r="D116" s="2" t="s">
        <v>504</v>
      </c>
      <c r="E116" s="3" t="s">
        <v>1777</v>
      </c>
      <c r="F116" s="2">
        <v>0</v>
      </c>
      <c r="G116" s="2">
        <v>24</v>
      </c>
      <c r="H116" s="2">
        <v>16</v>
      </c>
      <c r="I116" s="2" t="s">
        <v>515</v>
      </c>
      <c r="J116" s="3" t="s">
        <v>2202</v>
      </c>
      <c r="K116" s="2" t="s">
        <v>519</v>
      </c>
      <c r="L116" s="7">
        <v>44287</v>
      </c>
      <c r="M116" s="3" t="s">
        <v>2737</v>
      </c>
      <c r="N116" s="3" t="s">
        <v>520</v>
      </c>
    </row>
    <row r="117" spans="1:14" x14ac:dyDescent="0.15">
      <c r="A117" s="2">
        <v>550040</v>
      </c>
      <c r="B117" s="2" t="s">
        <v>82</v>
      </c>
      <c r="C117" s="2" t="s">
        <v>1737</v>
      </c>
      <c r="D117" s="2" t="s">
        <v>504</v>
      </c>
      <c r="E117" s="5" t="s">
        <v>1778</v>
      </c>
      <c r="F117" s="2">
        <v>0</v>
      </c>
      <c r="G117" s="2">
        <v>24</v>
      </c>
      <c r="H117" s="2">
        <v>16</v>
      </c>
      <c r="I117" s="2" t="s">
        <v>521</v>
      </c>
      <c r="J117" s="3" t="s">
        <v>2203</v>
      </c>
      <c r="K117" s="2" t="s">
        <v>522</v>
      </c>
      <c r="L117" s="7">
        <v>44287</v>
      </c>
      <c r="M117" s="3" t="s">
        <v>2735</v>
      </c>
      <c r="N117" s="3" t="s">
        <v>2736</v>
      </c>
    </row>
    <row r="118" spans="1:14" x14ac:dyDescent="0.15">
      <c r="A118" s="2">
        <v>600011</v>
      </c>
      <c r="B118" s="2" t="s">
        <v>82</v>
      </c>
      <c r="C118" s="2" t="s">
        <v>1737</v>
      </c>
      <c r="D118" s="2" t="s">
        <v>528</v>
      </c>
      <c r="E118" s="3" t="s">
        <v>1779</v>
      </c>
      <c r="F118" s="2">
        <v>0</v>
      </c>
      <c r="G118" s="2">
        <v>33</v>
      </c>
      <c r="H118" s="2">
        <v>27</v>
      </c>
      <c r="I118" s="2" t="s">
        <v>534</v>
      </c>
      <c r="J118" s="3" t="s">
        <v>2204</v>
      </c>
      <c r="K118" s="2" t="s">
        <v>535</v>
      </c>
      <c r="L118" s="7">
        <v>30042</v>
      </c>
      <c r="M118" s="3" t="s">
        <v>2738</v>
      </c>
      <c r="N118" s="3" t="s">
        <v>536</v>
      </c>
    </row>
    <row r="119" spans="1:14" x14ac:dyDescent="0.15">
      <c r="A119" s="2">
        <v>600012</v>
      </c>
      <c r="B119" s="2" t="s">
        <v>82</v>
      </c>
      <c r="C119" s="2" t="s">
        <v>1737</v>
      </c>
      <c r="D119" s="2" t="s">
        <v>528</v>
      </c>
      <c r="E119" s="3" t="s">
        <v>537</v>
      </c>
      <c r="F119" s="2">
        <v>0</v>
      </c>
      <c r="G119" s="2">
        <v>35</v>
      </c>
      <c r="H119" s="2">
        <v>25</v>
      </c>
      <c r="I119" s="2" t="s">
        <v>538</v>
      </c>
      <c r="J119" s="3" t="s">
        <v>2205</v>
      </c>
      <c r="K119" s="2" t="s">
        <v>539</v>
      </c>
      <c r="L119" s="7">
        <v>37712</v>
      </c>
      <c r="M119" s="3" t="s">
        <v>540</v>
      </c>
      <c r="N119" s="3" t="s">
        <v>541</v>
      </c>
    </row>
    <row r="120" spans="1:14" x14ac:dyDescent="0.15">
      <c r="A120" s="2">
        <v>600014</v>
      </c>
      <c r="B120" s="2" t="s">
        <v>82</v>
      </c>
      <c r="C120" s="2" t="s">
        <v>1737</v>
      </c>
      <c r="D120" s="2" t="s">
        <v>528</v>
      </c>
      <c r="E120" s="3" t="s">
        <v>546</v>
      </c>
      <c r="F120" s="2">
        <v>0</v>
      </c>
      <c r="G120" s="2">
        <v>36</v>
      </c>
      <c r="H120" s="2">
        <v>24</v>
      </c>
      <c r="I120" s="2" t="s">
        <v>547</v>
      </c>
      <c r="J120" s="3" t="s">
        <v>2206</v>
      </c>
      <c r="K120" s="2" t="s">
        <v>548</v>
      </c>
      <c r="L120" s="7">
        <v>38078</v>
      </c>
      <c r="M120" s="3" t="s">
        <v>549</v>
      </c>
      <c r="N120" s="3" t="s">
        <v>2739</v>
      </c>
    </row>
    <row r="121" spans="1:14" x14ac:dyDescent="0.15">
      <c r="A121" s="2">
        <v>600015</v>
      </c>
      <c r="B121" s="2" t="s">
        <v>82</v>
      </c>
      <c r="C121" s="2" t="s">
        <v>1737</v>
      </c>
      <c r="D121" s="2" t="s">
        <v>528</v>
      </c>
      <c r="E121" s="3" t="s">
        <v>550</v>
      </c>
      <c r="F121" s="2">
        <v>0</v>
      </c>
      <c r="G121" s="2">
        <v>36</v>
      </c>
      <c r="H121" s="2">
        <v>24</v>
      </c>
      <c r="I121" s="2" t="s">
        <v>551</v>
      </c>
      <c r="J121" s="3" t="s">
        <v>2207</v>
      </c>
      <c r="K121" s="2" t="s">
        <v>552</v>
      </c>
      <c r="L121" s="7">
        <v>38443</v>
      </c>
      <c r="M121" s="3" t="s">
        <v>553</v>
      </c>
      <c r="N121" s="3" t="s">
        <v>554</v>
      </c>
    </row>
    <row r="122" spans="1:14" x14ac:dyDescent="0.15">
      <c r="A122" s="2">
        <v>600044</v>
      </c>
      <c r="B122" s="2" t="s">
        <v>82</v>
      </c>
      <c r="C122" s="2" t="s">
        <v>1737</v>
      </c>
      <c r="D122" s="2" t="s">
        <v>528</v>
      </c>
      <c r="E122" s="3" t="s">
        <v>1780</v>
      </c>
      <c r="F122" s="2">
        <v>0</v>
      </c>
      <c r="G122" s="2">
        <v>35</v>
      </c>
      <c r="H122" s="2">
        <v>25</v>
      </c>
      <c r="I122" s="2" t="s">
        <v>555</v>
      </c>
      <c r="J122" s="3" t="s">
        <v>2208</v>
      </c>
      <c r="K122" s="2" t="s">
        <v>556</v>
      </c>
      <c r="L122" s="7">
        <v>43556</v>
      </c>
      <c r="M122" s="3" t="s">
        <v>2740</v>
      </c>
      <c r="N122" s="3" t="s">
        <v>3023</v>
      </c>
    </row>
    <row r="123" spans="1:14" x14ac:dyDescent="0.15">
      <c r="A123" s="2">
        <v>600040</v>
      </c>
      <c r="B123" s="2" t="s">
        <v>82</v>
      </c>
      <c r="C123" s="2" t="s">
        <v>1737</v>
      </c>
      <c r="D123" s="2" t="s">
        <v>528</v>
      </c>
      <c r="E123" s="3" t="s">
        <v>1781</v>
      </c>
      <c r="F123" s="2">
        <v>0</v>
      </c>
      <c r="G123" s="2">
        <v>18</v>
      </c>
      <c r="H123" s="2">
        <v>14</v>
      </c>
      <c r="I123" s="2" t="s">
        <v>557</v>
      </c>
      <c r="J123" s="3" t="s">
        <v>2209</v>
      </c>
      <c r="K123" s="2" t="s">
        <v>558</v>
      </c>
      <c r="L123" s="7">
        <v>44287</v>
      </c>
      <c r="M123" s="3" t="s">
        <v>2741</v>
      </c>
      <c r="N123" s="3" t="s">
        <v>2742</v>
      </c>
    </row>
    <row r="124" spans="1:14" x14ac:dyDescent="0.15">
      <c r="A124" s="2">
        <v>600074</v>
      </c>
      <c r="B124" s="2" t="s">
        <v>82</v>
      </c>
      <c r="C124" s="2" t="s">
        <v>1737</v>
      </c>
      <c r="D124" s="2" t="s">
        <v>528</v>
      </c>
      <c r="E124" s="3" t="s">
        <v>1782</v>
      </c>
      <c r="F124" s="2">
        <v>0</v>
      </c>
      <c r="G124" s="2">
        <v>24</v>
      </c>
      <c r="H124" s="2">
        <v>16</v>
      </c>
      <c r="I124" s="2" t="s">
        <v>559</v>
      </c>
      <c r="J124" s="3" t="s">
        <v>2210</v>
      </c>
      <c r="K124" s="2" t="s">
        <v>560</v>
      </c>
      <c r="L124" s="7">
        <v>44287</v>
      </c>
      <c r="M124" s="3" t="s">
        <v>2743</v>
      </c>
      <c r="N124" s="3" t="s">
        <v>186</v>
      </c>
    </row>
    <row r="125" spans="1:14" x14ac:dyDescent="0.15">
      <c r="A125" s="2">
        <v>700001</v>
      </c>
      <c r="B125" s="2" t="s">
        <v>76</v>
      </c>
      <c r="C125" s="2" t="s">
        <v>1737</v>
      </c>
      <c r="D125" s="2" t="s">
        <v>561</v>
      </c>
      <c r="E125" s="3" t="s">
        <v>562</v>
      </c>
      <c r="F125" s="2">
        <v>0</v>
      </c>
      <c r="G125" s="2">
        <v>68</v>
      </c>
      <c r="H125" s="2">
        <v>52</v>
      </c>
      <c r="I125" s="2" t="s">
        <v>563</v>
      </c>
      <c r="J125" s="3" t="s">
        <v>2211</v>
      </c>
      <c r="K125" s="2" t="s">
        <v>564</v>
      </c>
      <c r="L125" s="7">
        <v>38808</v>
      </c>
      <c r="M125" s="3" t="s">
        <v>80</v>
      </c>
      <c r="N125" s="3" t="s">
        <v>81</v>
      </c>
    </row>
    <row r="126" spans="1:14" x14ac:dyDescent="0.15">
      <c r="A126" s="2">
        <v>700002</v>
      </c>
      <c r="B126" s="2" t="s">
        <v>76</v>
      </c>
      <c r="C126" s="2" t="s">
        <v>1737</v>
      </c>
      <c r="D126" s="2" t="s">
        <v>561</v>
      </c>
      <c r="E126" s="3" t="s">
        <v>565</v>
      </c>
      <c r="F126" s="2">
        <v>0</v>
      </c>
      <c r="G126" s="2">
        <v>91</v>
      </c>
      <c r="H126" s="2">
        <v>59</v>
      </c>
      <c r="I126" s="2" t="s">
        <v>566</v>
      </c>
      <c r="J126" s="3" t="s">
        <v>2212</v>
      </c>
      <c r="K126" s="2" t="s">
        <v>567</v>
      </c>
      <c r="L126" s="7">
        <v>24381</v>
      </c>
      <c r="M126" s="3" t="s">
        <v>80</v>
      </c>
      <c r="N126" s="3" t="s">
        <v>81</v>
      </c>
    </row>
    <row r="127" spans="1:14" x14ac:dyDescent="0.15">
      <c r="A127" s="2">
        <v>700006</v>
      </c>
      <c r="B127" s="2" t="s">
        <v>82</v>
      </c>
      <c r="C127" s="2" t="s">
        <v>1737</v>
      </c>
      <c r="D127" s="2" t="s">
        <v>561</v>
      </c>
      <c r="E127" s="3" t="s">
        <v>573</v>
      </c>
      <c r="F127" s="2">
        <v>0</v>
      </c>
      <c r="G127" s="2">
        <v>54</v>
      </c>
      <c r="H127" s="2">
        <v>36</v>
      </c>
      <c r="I127" s="2" t="s">
        <v>574</v>
      </c>
      <c r="J127" s="3" t="s">
        <v>2213</v>
      </c>
      <c r="K127" s="2" t="s">
        <v>575</v>
      </c>
      <c r="L127" s="7">
        <v>25934</v>
      </c>
      <c r="M127" s="3" t="s">
        <v>576</v>
      </c>
      <c r="N127" s="3" t="s">
        <v>2744</v>
      </c>
    </row>
    <row r="128" spans="1:14" x14ac:dyDescent="0.15">
      <c r="A128" s="2">
        <v>700007</v>
      </c>
      <c r="B128" s="2" t="s">
        <v>82</v>
      </c>
      <c r="C128" s="2" t="s">
        <v>1737</v>
      </c>
      <c r="D128" s="2" t="s">
        <v>561</v>
      </c>
      <c r="E128" s="3" t="s">
        <v>577</v>
      </c>
      <c r="F128" s="2">
        <v>0</v>
      </c>
      <c r="G128" s="2">
        <v>75</v>
      </c>
      <c r="H128" s="2">
        <v>45</v>
      </c>
      <c r="I128" s="2" t="s">
        <v>578</v>
      </c>
      <c r="J128" s="4" t="s">
        <v>2214</v>
      </c>
      <c r="K128" s="2" t="s">
        <v>579</v>
      </c>
      <c r="L128" s="7">
        <v>33695</v>
      </c>
      <c r="M128" s="3" t="s">
        <v>580</v>
      </c>
      <c r="N128" s="3" t="s">
        <v>581</v>
      </c>
    </row>
    <row r="129" spans="1:14" x14ac:dyDescent="0.15">
      <c r="A129" s="2">
        <v>700014</v>
      </c>
      <c r="B129" s="2" t="s">
        <v>82</v>
      </c>
      <c r="C129" s="2" t="s">
        <v>1737</v>
      </c>
      <c r="D129" s="2" t="s">
        <v>561</v>
      </c>
      <c r="E129" s="5" t="s">
        <v>584</v>
      </c>
      <c r="F129" s="2">
        <v>0</v>
      </c>
      <c r="G129" s="2">
        <v>41</v>
      </c>
      <c r="H129" s="2">
        <v>29</v>
      </c>
      <c r="I129" s="2" t="s">
        <v>585</v>
      </c>
      <c r="J129" s="3" t="s">
        <v>2215</v>
      </c>
      <c r="K129" s="2" t="s">
        <v>586</v>
      </c>
      <c r="L129" s="7">
        <v>28825</v>
      </c>
      <c r="M129" s="3" t="s">
        <v>587</v>
      </c>
      <c r="N129" s="3" t="s">
        <v>588</v>
      </c>
    </row>
    <row r="130" spans="1:14" x14ac:dyDescent="0.15">
      <c r="A130" s="2">
        <v>700015</v>
      </c>
      <c r="B130" s="2" t="s">
        <v>76</v>
      </c>
      <c r="C130" s="2" t="s">
        <v>1737</v>
      </c>
      <c r="D130" s="2" t="s">
        <v>561</v>
      </c>
      <c r="E130" s="3" t="s">
        <v>589</v>
      </c>
      <c r="F130" s="2">
        <v>0</v>
      </c>
      <c r="G130" s="2">
        <v>51</v>
      </c>
      <c r="H130" s="2">
        <v>39</v>
      </c>
      <c r="I130" s="2" t="s">
        <v>590</v>
      </c>
      <c r="J130" s="3" t="s">
        <v>2216</v>
      </c>
      <c r="K130" s="2" t="s">
        <v>591</v>
      </c>
      <c r="L130" s="7">
        <v>30407</v>
      </c>
      <c r="M130" s="3" t="s">
        <v>2745</v>
      </c>
      <c r="N130" s="3" t="s">
        <v>81</v>
      </c>
    </row>
    <row r="131" spans="1:14" x14ac:dyDescent="0.15">
      <c r="A131" s="2">
        <v>700017</v>
      </c>
      <c r="B131" s="2" t="s">
        <v>82</v>
      </c>
      <c r="C131" s="2" t="s">
        <v>1737</v>
      </c>
      <c r="D131" s="2" t="s">
        <v>561</v>
      </c>
      <c r="E131" s="3" t="s">
        <v>592</v>
      </c>
      <c r="F131" s="2">
        <v>0</v>
      </c>
      <c r="G131" s="2">
        <v>30</v>
      </c>
      <c r="H131" s="2">
        <v>30</v>
      </c>
      <c r="I131" s="2" t="s">
        <v>593</v>
      </c>
      <c r="J131" s="3" t="s">
        <v>2217</v>
      </c>
      <c r="K131" s="2" t="s">
        <v>594</v>
      </c>
      <c r="L131" s="7">
        <v>37712</v>
      </c>
      <c r="M131" s="3" t="s">
        <v>595</v>
      </c>
      <c r="N131" s="3" t="s">
        <v>595</v>
      </c>
    </row>
    <row r="132" spans="1:14" x14ac:dyDescent="0.15">
      <c r="A132" s="2">
        <v>700018</v>
      </c>
      <c r="B132" s="2" t="s">
        <v>82</v>
      </c>
      <c r="C132" s="2" t="s">
        <v>1737</v>
      </c>
      <c r="D132" s="2" t="s">
        <v>561</v>
      </c>
      <c r="E132" s="3" t="s">
        <v>596</v>
      </c>
      <c r="F132" s="2">
        <v>0</v>
      </c>
      <c r="G132" s="2">
        <v>63</v>
      </c>
      <c r="H132" s="2">
        <v>57</v>
      </c>
      <c r="I132" s="2" t="s">
        <v>597</v>
      </c>
      <c r="J132" s="3" t="s">
        <v>2218</v>
      </c>
      <c r="K132" s="2" t="s">
        <v>598</v>
      </c>
      <c r="L132" s="7">
        <v>38899</v>
      </c>
      <c r="M132" s="3" t="s">
        <v>120</v>
      </c>
      <c r="N132" s="3" t="s">
        <v>121</v>
      </c>
    </row>
    <row r="133" spans="1:14" x14ac:dyDescent="0.15">
      <c r="A133" s="2">
        <v>700021</v>
      </c>
      <c r="B133" s="2" t="s">
        <v>82</v>
      </c>
      <c r="C133" s="2" t="s">
        <v>1737</v>
      </c>
      <c r="D133" s="2" t="s">
        <v>561</v>
      </c>
      <c r="E133" s="3" t="s">
        <v>599</v>
      </c>
      <c r="F133" s="2">
        <v>0</v>
      </c>
      <c r="G133" s="2">
        <v>51</v>
      </c>
      <c r="H133" s="2">
        <v>39</v>
      </c>
      <c r="I133" s="2" t="s">
        <v>600</v>
      </c>
      <c r="J133" s="3" t="s">
        <v>2219</v>
      </c>
      <c r="K133" s="2" t="s">
        <v>601</v>
      </c>
      <c r="L133" s="7">
        <v>40634</v>
      </c>
      <c r="M133" s="3" t="s">
        <v>602</v>
      </c>
      <c r="N133" s="3" t="s">
        <v>603</v>
      </c>
    </row>
    <row r="134" spans="1:14" x14ac:dyDescent="0.15">
      <c r="A134" s="2">
        <v>700023</v>
      </c>
      <c r="B134" s="2" t="s">
        <v>82</v>
      </c>
      <c r="C134" s="2" t="s">
        <v>1737</v>
      </c>
      <c r="D134" s="2" t="s">
        <v>561</v>
      </c>
      <c r="E134" s="3" t="s">
        <v>604</v>
      </c>
      <c r="F134" s="2">
        <v>0</v>
      </c>
      <c r="G134" s="2">
        <v>30</v>
      </c>
      <c r="H134" s="2">
        <v>20</v>
      </c>
      <c r="I134" s="2" t="s">
        <v>605</v>
      </c>
      <c r="J134" s="3" t="s">
        <v>2220</v>
      </c>
      <c r="K134" s="2" t="s">
        <v>606</v>
      </c>
      <c r="L134" s="7">
        <v>41000</v>
      </c>
      <c r="M134" s="3" t="s">
        <v>129</v>
      </c>
      <c r="N134" s="3" t="s">
        <v>130</v>
      </c>
    </row>
    <row r="135" spans="1:14" x14ac:dyDescent="0.15">
      <c r="A135" s="2">
        <v>700026</v>
      </c>
      <c r="B135" s="2" t="s">
        <v>82</v>
      </c>
      <c r="C135" s="2" t="s">
        <v>1737</v>
      </c>
      <c r="D135" s="2" t="s">
        <v>561</v>
      </c>
      <c r="E135" s="5" t="s">
        <v>607</v>
      </c>
      <c r="F135" s="2">
        <v>0</v>
      </c>
      <c r="G135" s="2">
        <v>33</v>
      </c>
      <c r="H135" s="2">
        <v>27</v>
      </c>
      <c r="I135" s="2" t="s">
        <v>608</v>
      </c>
      <c r="J135" s="3" t="s">
        <v>2221</v>
      </c>
      <c r="K135" s="2" t="s">
        <v>609</v>
      </c>
      <c r="L135" s="7">
        <v>41730</v>
      </c>
      <c r="M135" s="3" t="s">
        <v>129</v>
      </c>
      <c r="N135" s="3" t="s">
        <v>130</v>
      </c>
    </row>
    <row r="136" spans="1:14" x14ac:dyDescent="0.15">
      <c r="A136" s="2">
        <v>700043</v>
      </c>
      <c r="B136" s="2" t="s">
        <v>82</v>
      </c>
      <c r="C136" s="2" t="s">
        <v>1737</v>
      </c>
      <c r="D136" s="2" t="s">
        <v>561</v>
      </c>
      <c r="E136" s="5" t="s">
        <v>610</v>
      </c>
      <c r="F136" s="2">
        <v>0</v>
      </c>
      <c r="G136" s="2">
        <v>50</v>
      </c>
      <c r="H136" s="2">
        <v>40</v>
      </c>
      <c r="I136" s="2" t="s">
        <v>611</v>
      </c>
      <c r="J136" s="3" t="s">
        <v>2222</v>
      </c>
      <c r="K136" s="2" t="s">
        <v>612</v>
      </c>
      <c r="L136" s="7">
        <v>42095</v>
      </c>
      <c r="M136" s="3" t="s">
        <v>613</v>
      </c>
      <c r="N136" s="3" t="s">
        <v>614</v>
      </c>
    </row>
    <row r="137" spans="1:14" x14ac:dyDescent="0.15">
      <c r="A137" s="2">
        <v>700044</v>
      </c>
      <c r="B137" s="2" t="s">
        <v>82</v>
      </c>
      <c r="C137" s="2" t="s">
        <v>1737</v>
      </c>
      <c r="D137" s="2" t="s">
        <v>561</v>
      </c>
      <c r="E137" s="3" t="s">
        <v>615</v>
      </c>
      <c r="F137" s="2">
        <v>0</v>
      </c>
      <c r="G137" s="2">
        <v>33</v>
      </c>
      <c r="H137" s="2">
        <v>27</v>
      </c>
      <c r="I137" s="2" t="s">
        <v>590</v>
      </c>
      <c r="J137" s="3" t="s">
        <v>2223</v>
      </c>
      <c r="K137" s="2" t="s">
        <v>616</v>
      </c>
      <c r="L137" s="7">
        <v>42095</v>
      </c>
      <c r="M137" s="3" t="s">
        <v>129</v>
      </c>
      <c r="N137" s="3" t="s">
        <v>130</v>
      </c>
    </row>
    <row r="138" spans="1:14" x14ac:dyDescent="0.15">
      <c r="A138" s="2">
        <v>700051</v>
      </c>
      <c r="B138" s="2" t="s">
        <v>82</v>
      </c>
      <c r="C138" s="2" t="s">
        <v>1737</v>
      </c>
      <c r="D138" s="2" t="s">
        <v>561</v>
      </c>
      <c r="E138" s="3" t="s">
        <v>618</v>
      </c>
      <c r="F138" s="2">
        <v>0</v>
      </c>
      <c r="G138" s="2">
        <v>33</v>
      </c>
      <c r="H138" s="2">
        <v>27</v>
      </c>
      <c r="I138" s="2" t="s">
        <v>619</v>
      </c>
      <c r="J138" s="3" t="s">
        <v>2224</v>
      </c>
      <c r="K138" s="2" t="s">
        <v>620</v>
      </c>
      <c r="L138" s="7">
        <v>42095</v>
      </c>
      <c r="M138" s="3" t="s">
        <v>621</v>
      </c>
      <c r="N138" s="3" t="s">
        <v>2746</v>
      </c>
    </row>
    <row r="139" spans="1:14" x14ac:dyDescent="0.15">
      <c r="A139" s="2">
        <v>700058</v>
      </c>
      <c r="B139" s="2" t="s">
        <v>82</v>
      </c>
      <c r="C139" s="2" t="s">
        <v>1737</v>
      </c>
      <c r="D139" s="2" t="s">
        <v>561</v>
      </c>
      <c r="E139" s="3" t="s">
        <v>623</v>
      </c>
      <c r="F139" s="2">
        <v>0</v>
      </c>
      <c r="G139" s="2">
        <v>33</v>
      </c>
      <c r="H139" s="2">
        <v>27</v>
      </c>
      <c r="I139" s="2" t="s">
        <v>624</v>
      </c>
      <c r="J139" s="3" t="s">
        <v>2225</v>
      </c>
      <c r="K139" s="2" t="s">
        <v>625</v>
      </c>
      <c r="L139" s="7">
        <v>42461</v>
      </c>
      <c r="M139" s="3" t="s">
        <v>144</v>
      </c>
      <c r="N139" s="3" t="s">
        <v>145</v>
      </c>
    </row>
    <row r="140" spans="1:14" x14ac:dyDescent="0.15">
      <c r="A140" s="2">
        <v>700066</v>
      </c>
      <c r="B140" s="2" t="s">
        <v>82</v>
      </c>
      <c r="C140" s="2" t="s">
        <v>1737</v>
      </c>
      <c r="D140" s="2" t="s">
        <v>561</v>
      </c>
      <c r="E140" s="3" t="s">
        <v>626</v>
      </c>
      <c r="F140" s="2">
        <v>0</v>
      </c>
      <c r="G140" s="2">
        <v>18</v>
      </c>
      <c r="H140" s="2">
        <v>12</v>
      </c>
      <c r="I140" s="2" t="s">
        <v>569</v>
      </c>
      <c r="J140" s="3" t="s">
        <v>2226</v>
      </c>
      <c r="K140" s="2" t="s">
        <v>627</v>
      </c>
      <c r="L140" s="7">
        <v>42461</v>
      </c>
      <c r="M140" s="3" t="s">
        <v>628</v>
      </c>
      <c r="N140" s="3" t="s">
        <v>2747</v>
      </c>
    </row>
    <row r="141" spans="1:14" x14ac:dyDescent="0.15">
      <c r="A141" s="2">
        <v>700070</v>
      </c>
      <c r="B141" s="2" t="s">
        <v>82</v>
      </c>
      <c r="C141" s="2" t="s">
        <v>1737</v>
      </c>
      <c r="D141" s="2" t="s">
        <v>561</v>
      </c>
      <c r="E141" s="3" t="s">
        <v>1783</v>
      </c>
      <c r="F141" s="2">
        <v>0</v>
      </c>
      <c r="G141" s="2">
        <v>22</v>
      </c>
      <c r="H141" s="2">
        <v>18</v>
      </c>
      <c r="I141" s="2" t="s">
        <v>629</v>
      </c>
      <c r="J141" s="3" t="s">
        <v>2227</v>
      </c>
      <c r="K141" s="2" t="s">
        <v>630</v>
      </c>
      <c r="L141" s="7">
        <v>42948</v>
      </c>
      <c r="M141" s="3" t="s">
        <v>2748</v>
      </c>
      <c r="N141" s="3" t="s">
        <v>632</v>
      </c>
    </row>
    <row r="142" spans="1:14" x14ac:dyDescent="0.15">
      <c r="A142" s="2">
        <v>700072</v>
      </c>
      <c r="B142" s="2" t="s">
        <v>82</v>
      </c>
      <c r="C142" s="2" t="s">
        <v>1737</v>
      </c>
      <c r="D142" s="2" t="s">
        <v>561</v>
      </c>
      <c r="E142" s="3" t="s">
        <v>1784</v>
      </c>
      <c r="F142" s="2">
        <v>0</v>
      </c>
      <c r="G142" s="2">
        <v>27</v>
      </c>
      <c r="H142" s="2">
        <v>23</v>
      </c>
      <c r="I142" s="2" t="s">
        <v>633</v>
      </c>
      <c r="J142" s="3" t="s">
        <v>2228</v>
      </c>
      <c r="K142" s="2" t="s">
        <v>634</v>
      </c>
      <c r="L142" s="7">
        <v>43191</v>
      </c>
      <c r="M142" s="3" t="s">
        <v>2749</v>
      </c>
      <c r="N142" s="3" t="s">
        <v>2750</v>
      </c>
    </row>
    <row r="143" spans="1:14" x14ac:dyDescent="0.15">
      <c r="A143" s="2">
        <v>700076</v>
      </c>
      <c r="B143" s="2" t="s">
        <v>82</v>
      </c>
      <c r="C143" s="2" t="s">
        <v>1737</v>
      </c>
      <c r="D143" s="2" t="s">
        <v>561</v>
      </c>
      <c r="E143" s="5" t="s">
        <v>1785</v>
      </c>
      <c r="F143" s="2">
        <v>0</v>
      </c>
      <c r="G143" s="2">
        <v>24</v>
      </c>
      <c r="H143" s="2">
        <v>16</v>
      </c>
      <c r="I143" s="2" t="s">
        <v>635</v>
      </c>
      <c r="J143" s="3" t="s">
        <v>2229</v>
      </c>
      <c r="K143" s="2" t="s">
        <v>636</v>
      </c>
      <c r="L143" s="7">
        <v>43374</v>
      </c>
      <c r="M143" s="3" t="s">
        <v>2748</v>
      </c>
      <c r="N143" s="3" t="s">
        <v>632</v>
      </c>
    </row>
    <row r="144" spans="1:14" x14ac:dyDescent="0.15">
      <c r="A144" s="2">
        <v>700088</v>
      </c>
      <c r="B144" s="2" t="s">
        <v>82</v>
      </c>
      <c r="C144" s="2" t="s">
        <v>1737</v>
      </c>
      <c r="D144" s="2" t="s">
        <v>561</v>
      </c>
      <c r="E144" s="3" t="s">
        <v>1786</v>
      </c>
      <c r="F144" s="2">
        <v>0</v>
      </c>
      <c r="G144" s="2">
        <v>35</v>
      </c>
      <c r="H144" s="2">
        <v>25</v>
      </c>
      <c r="I144" s="2" t="s">
        <v>637</v>
      </c>
      <c r="J144" s="3" t="s">
        <v>2230</v>
      </c>
      <c r="K144" s="2" t="s">
        <v>638</v>
      </c>
      <c r="L144" s="7">
        <v>43922</v>
      </c>
      <c r="M144" s="3" t="s">
        <v>2751</v>
      </c>
      <c r="N144" s="3" t="s">
        <v>2752</v>
      </c>
    </row>
    <row r="145" spans="1:14" x14ac:dyDescent="0.15">
      <c r="A145" s="2">
        <v>700094</v>
      </c>
      <c r="B145" s="2" t="s">
        <v>82</v>
      </c>
      <c r="C145" s="2" t="s">
        <v>1737</v>
      </c>
      <c r="D145" s="2" t="s">
        <v>561</v>
      </c>
      <c r="E145" s="3" t="s">
        <v>641</v>
      </c>
      <c r="F145" s="2">
        <v>0</v>
      </c>
      <c r="G145" s="2">
        <v>24</v>
      </c>
      <c r="H145" s="2">
        <v>16</v>
      </c>
      <c r="I145" s="2" t="s">
        <v>642</v>
      </c>
      <c r="J145" s="3" t="s">
        <v>2231</v>
      </c>
      <c r="K145" s="2" t="s">
        <v>643</v>
      </c>
      <c r="L145" s="7">
        <v>44652</v>
      </c>
      <c r="M145" s="3" t="s">
        <v>517</v>
      </c>
      <c r="N145" s="3" t="s">
        <v>518</v>
      </c>
    </row>
    <row r="146" spans="1:14" x14ac:dyDescent="0.15">
      <c r="A146" s="2">
        <v>750001</v>
      </c>
      <c r="B146" s="2" t="s">
        <v>76</v>
      </c>
      <c r="C146" s="2" t="s">
        <v>1737</v>
      </c>
      <c r="D146" s="2" t="s">
        <v>644</v>
      </c>
      <c r="E146" s="5" t="s">
        <v>645</v>
      </c>
      <c r="F146" s="2">
        <v>0</v>
      </c>
      <c r="G146" s="2">
        <v>68</v>
      </c>
      <c r="H146" s="2">
        <v>52</v>
      </c>
      <c r="I146" s="2" t="s">
        <v>646</v>
      </c>
      <c r="J146" s="3" t="s">
        <v>2232</v>
      </c>
      <c r="K146" s="2" t="s">
        <v>647</v>
      </c>
      <c r="L146" s="7">
        <v>38808</v>
      </c>
      <c r="M146" s="3" t="s">
        <v>80</v>
      </c>
      <c r="N146" s="3" t="s">
        <v>81</v>
      </c>
    </row>
    <row r="147" spans="1:14" x14ac:dyDescent="0.15">
      <c r="A147" s="2">
        <v>750004</v>
      </c>
      <c r="B147" s="2" t="s">
        <v>82</v>
      </c>
      <c r="C147" s="2" t="s">
        <v>1737</v>
      </c>
      <c r="D147" s="2" t="s">
        <v>644</v>
      </c>
      <c r="E147" s="3" t="s">
        <v>648</v>
      </c>
      <c r="F147" s="2">
        <v>0</v>
      </c>
      <c r="G147" s="2">
        <v>52</v>
      </c>
      <c r="H147" s="2">
        <v>38</v>
      </c>
      <c r="I147" s="2" t="s">
        <v>649</v>
      </c>
      <c r="J147" s="3" t="s">
        <v>2233</v>
      </c>
      <c r="K147" s="2" t="s">
        <v>650</v>
      </c>
      <c r="L147" s="7">
        <v>33695</v>
      </c>
      <c r="M147" s="3" t="s">
        <v>580</v>
      </c>
      <c r="N147" s="3" t="s">
        <v>581</v>
      </c>
    </row>
    <row r="148" spans="1:14" x14ac:dyDescent="0.15">
      <c r="A148" s="2">
        <v>750005</v>
      </c>
      <c r="B148" s="2" t="s">
        <v>82</v>
      </c>
      <c r="C148" s="2" t="s">
        <v>1737</v>
      </c>
      <c r="D148" s="2" t="s">
        <v>644</v>
      </c>
      <c r="E148" s="3" t="s">
        <v>651</v>
      </c>
      <c r="F148" s="2">
        <v>0</v>
      </c>
      <c r="G148" s="2">
        <v>50</v>
      </c>
      <c r="H148" s="2">
        <v>30</v>
      </c>
      <c r="I148" s="2" t="s">
        <v>652</v>
      </c>
      <c r="J148" s="3" t="s">
        <v>2234</v>
      </c>
      <c r="K148" s="2" t="s">
        <v>653</v>
      </c>
      <c r="L148" s="7">
        <v>29252</v>
      </c>
      <c r="M148" s="3" t="s">
        <v>654</v>
      </c>
      <c r="N148" s="3" t="s">
        <v>2753</v>
      </c>
    </row>
    <row r="149" spans="1:14" x14ac:dyDescent="0.15">
      <c r="A149" s="2">
        <v>750009</v>
      </c>
      <c r="B149" s="2" t="s">
        <v>82</v>
      </c>
      <c r="C149" s="2" t="s">
        <v>1737</v>
      </c>
      <c r="D149" s="2" t="s">
        <v>644</v>
      </c>
      <c r="E149" s="3" t="s">
        <v>655</v>
      </c>
      <c r="F149" s="2">
        <v>0</v>
      </c>
      <c r="G149" s="2">
        <v>48</v>
      </c>
      <c r="H149" s="2">
        <v>32</v>
      </c>
      <c r="I149" s="2" t="s">
        <v>656</v>
      </c>
      <c r="J149" s="3" t="s">
        <v>2235</v>
      </c>
      <c r="K149" s="2" t="s">
        <v>657</v>
      </c>
      <c r="L149" s="7">
        <v>38078</v>
      </c>
      <c r="M149" s="3" t="s">
        <v>102</v>
      </c>
      <c r="N149" s="3" t="s">
        <v>103</v>
      </c>
    </row>
    <row r="150" spans="1:14" x14ac:dyDescent="0.15">
      <c r="A150" s="2">
        <v>750013</v>
      </c>
      <c r="B150" s="2" t="s">
        <v>82</v>
      </c>
      <c r="C150" s="2" t="s">
        <v>1737</v>
      </c>
      <c r="D150" s="2" t="s">
        <v>644</v>
      </c>
      <c r="E150" s="3" t="s">
        <v>658</v>
      </c>
      <c r="F150" s="2">
        <v>0</v>
      </c>
      <c r="G150" s="2">
        <v>41</v>
      </c>
      <c r="H150" s="2">
        <v>39</v>
      </c>
      <c r="I150" s="2" t="s">
        <v>659</v>
      </c>
      <c r="J150" s="3" t="s">
        <v>2236</v>
      </c>
      <c r="K150" s="2" t="s">
        <v>660</v>
      </c>
      <c r="L150" s="7">
        <v>40269</v>
      </c>
      <c r="M150" s="3" t="s">
        <v>661</v>
      </c>
      <c r="N150" s="3" t="s">
        <v>662</v>
      </c>
    </row>
    <row r="151" spans="1:14" x14ac:dyDescent="0.15">
      <c r="A151" s="2">
        <v>750014</v>
      </c>
      <c r="B151" s="2" t="s">
        <v>82</v>
      </c>
      <c r="C151" s="2" t="s">
        <v>1737</v>
      </c>
      <c r="D151" s="2" t="s">
        <v>644</v>
      </c>
      <c r="E151" s="5" t="s">
        <v>663</v>
      </c>
      <c r="F151" s="2">
        <v>0</v>
      </c>
      <c r="G151" s="2">
        <v>48</v>
      </c>
      <c r="H151" s="2">
        <v>32</v>
      </c>
      <c r="I151" s="2" t="s">
        <v>664</v>
      </c>
      <c r="J151" s="3" t="s">
        <v>2237</v>
      </c>
      <c r="K151" s="2" t="s">
        <v>665</v>
      </c>
      <c r="L151" s="7">
        <v>40634</v>
      </c>
      <c r="M151" s="3" t="s">
        <v>666</v>
      </c>
      <c r="N151" s="3" t="s">
        <v>667</v>
      </c>
    </row>
    <row r="152" spans="1:14" x14ac:dyDescent="0.15">
      <c r="A152" s="2">
        <v>750016</v>
      </c>
      <c r="B152" s="2" t="s">
        <v>82</v>
      </c>
      <c r="C152" s="2" t="s">
        <v>1737</v>
      </c>
      <c r="D152" s="2" t="s">
        <v>644</v>
      </c>
      <c r="E152" s="3" t="s">
        <v>668</v>
      </c>
      <c r="F152" s="2">
        <v>0</v>
      </c>
      <c r="G152" s="2">
        <v>33</v>
      </c>
      <c r="H152" s="2">
        <v>27</v>
      </c>
      <c r="I152" s="2" t="s">
        <v>669</v>
      </c>
      <c r="J152" s="3" t="s">
        <v>2238</v>
      </c>
      <c r="K152" s="2" t="s">
        <v>670</v>
      </c>
      <c r="L152" s="7">
        <v>41730</v>
      </c>
      <c r="M152" s="3" t="s">
        <v>2754</v>
      </c>
      <c r="N152" s="3" t="s">
        <v>2755</v>
      </c>
    </row>
    <row r="153" spans="1:14" x14ac:dyDescent="0.15">
      <c r="A153" s="2">
        <v>750034</v>
      </c>
      <c r="B153" s="2" t="s">
        <v>82</v>
      </c>
      <c r="C153" s="2" t="s">
        <v>1737</v>
      </c>
      <c r="D153" s="2" t="s">
        <v>644</v>
      </c>
      <c r="E153" s="3" t="s">
        <v>1787</v>
      </c>
      <c r="F153" s="2">
        <v>0</v>
      </c>
      <c r="G153" s="2">
        <v>19</v>
      </c>
      <c r="H153" s="2">
        <v>16</v>
      </c>
      <c r="I153" s="2" t="s">
        <v>671</v>
      </c>
      <c r="J153" s="3" t="s">
        <v>2239</v>
      </c>
      <c r="K153" s="2" t="s">
        <v>672</v>
      </c>
      <c r="L153" s="7">
        <v>43191</v>
      </c>
      <c r="M153" s="3" t="s">
        <v>2756</v>
      </c>
      <c r="N153" s="3" t="s">
        <v>2757</v>
      </c>
    </row>
    <row r="154" spans="1:14" x14ac:dyDescent="0.15">
      <c r="A154" s="2">
        <v>750043</v>
      </c>
      <c r="B154" s="2" t="s">
        <v>82</v>
      </c>
      <c r="C154" s="2" t="s">
        <v>1737</v>
      </c>
      <c r="D154" s="2" t="s">
        <v>644</v>
      </c>
      <c r="E154" s="5" t="s">
        <v>1788</v>
      </c>
      <c r="F154" s="2">
        <v>0</v>
      </c>
      <c r="G154" s="2">
        <v>24</v>
      </c>
      <c r="H154" s="2">
        <v>16</v>
      </c>
      <c r="I154" s="2" t="s">
        <v>659</v>
      </c>
      <c r="J154" s="3" t="s">
        <v>2240</v>
      </c>
      <c r="K154" s="2" t="s">
        <v>674</v>
      </c>
      <c r="L154" s="7">
        <v>45017</v>
      </c>
      <c r="M154" s="3" t="s">
        <v>2758</v>
      </c>
      <c r="N154" s="3" t="s">
        <v>2759</v>
      </c>
    </row>
    <row r="155" spans="1:14" x14ac:dyDescent="0.15">
      <c r="A155" s="2">
        <v>750050</v>
      </c>
      <c r="B155" s="2" t="s">
        <v>82</v>
      </c>
      <c r="C155" s="2" t="s">
        <v>1737</v>
      </c>
      <c r="D155" s="2" t="s">
        <v>644</v>
      </c>
      <c r="E155" s="3" t="s">
        <v>1789</v>
      </c>
      <c r="F155" s="2"/>
      <c r="G155" s="2">
        <v>24</v>
      </c>
      <c r="H155" s="2">
        <v>16</v>
      </c>
      <c r="I155" s="2" t="s">
        <v>678</v>
      </c>
      <c r="J155" s="4" t="s">
        <v>2241</v>
      </c>
      <c r="K155" s="2" t="s">
        <v>679</v>
      </c>
      <c r="L155" s="7">
        <v>45017</v>
      </c>
      <c r="M155" s="3" t="s">
        <v>2760</v>
      </c>
      <c r="N155" s="3" t="s">
        <v>2761</v>
      </c>
    </row>
    <row r="156" spans="1:14" x14ac:dyDescent="0.15">
      <c r="A156" s="2">
        <v>750051</v>
      </c>
      <c r="B156" s="2" t="s">
        <v>82</v>
      </c>
      <c r="C156" s="2" t="s">
        <v>1737</v>
      </c>
      <c r="D156" s="2" t="s">
        <v>644</v>
      </c>
      <c r="E156" s="3" t="s">
        <v>682</v>
      </c>
      <c r="F156" s="2">
        <v>0</v>
      </c>
      <c r="G156" s="2">
        <v>35</v>
      </c>
      <c r="H156" s="2">
        <v>25</v>
      </c>
      <c r="I156" s="2" t="s">
        <v>683</v>
      </c>
      <c r="J156" s="4" t="s">
        <v>2242</v>
      </c>
      <c r="K156" s="2" t="s">
        <v>684</v>
      </c>
      <c r="L156" s="7">
        <v>45383</v>
      </c>
      <c r="M156" s="3" t="s">
        <v>2762</v>
      </c>
      <c r="N156" s="3" t="s">
        <v>518</v>
      </c>
    </row>
    <row r="157" spans="1:14" x14ac:dyDescent="0.15">
      <c r="A157" s="2">
        <v>100054</v>
      </c>
      <c r="B157" s="2" t="s">
        <v>76</v>
      </c>
      <c r="C157" s="2" t="s">
        <v>1738</v>
      </c>
      <c r="D157" s="2" t="s">
        <v>77</v>
      </c>
      <c r="E157" s="3" t="s">
        <v>685</v>
      </c>
      <c r="F157" s="2">
        <v>90</v>
      </c>
      <c r="G157" s="2">
        <v>0</v>
      </c>
      <c r="H157" s="2">
        <v>0</v>
      </c>
      <c r="I157" s="2" t="s">
        <v>686</v>
      </c>
      <c r="J157" s="3" t="s">
        <v>2243</v>
      </c>
      <c r="K157" s="2" t="s">
        <v>687</v>
      </c>
      <c r="L157" s="7">
        <v>42095</v>
      </c>
      <c r="M157" s="3" t="s">
        <v>80</v>
      </c>
      <c r="N157" s="3" t="s">
        <v>81</v>
      </c>
    </row>
    <row r="158" spans="1:14" x14ac:dyDescent="0.15">
      <c r="A158" s="2">
        <v>100056</v>
      </c>
      <c r="B158" s="2" t="s">
        <v>82</v>
      </c>
      <c r="C158" s="2" t="s">
        <v>1738</v>
      </c>
      <c r="D158" s="2" t="s">
        <v>77</v>
      </c>
      <c r="E158" s="3" t="s">
        <v>688</v>
      </c>
      <c r="F158" s="2">
        <v>95</v>
      </c>
      <c r="G158" s="2">
        <v>0</v>
      </c>
      <c r="H158" s="2">
        <v>0</v>
      </c>
      <c r="I158" s="2" t="s">
        <v>689</v>
      </c>
      <c r="J158" s="3" t="s">
        <v>2244</v>
      </c>
      <c r="K158" s="2" t="s">
        <v>690</v>
      </c>
      <c r="L158" s="7">
        <v>42095</v>
      </c>
      <c r="M158" s="3" t="s">
        <v>691</v>
      </c>
      <c r="N158" s="3" t="s">
        <v>3024</v>
      </c>
    </row>
    <row r="159" spans="1:14" x14ac:dyDescent="0.15">
      <c r="A159" s="2">
        <v>100079</v>
      </c>
      <c r="B159" s="2" t="s">
        <v>82</v>
      </c>
      <c r="C159" s="2" t="s">
        <v>1738</v>
      </c>
      <c r="D159" s="2" t="s">
        <v>77</v>
      </c>
      <c r="E159" s="3" t="s">
        <v>1790</v>
      </c>
      <c r="F159" s="2">
        <v>80</v>
      </c>
      <c r="G159" s="2">
        <v>0</v>
      </c>
      <c r="H159" s="2">
        <v>0</v>
      </c>
      <c r="I159" s="2" t="s">
        <v>123</v>
      </c>
      <c r="J159" s="3" t="s">
        <v>2245</v>
      </c>
      <c r="K159" s="2" t="s">
        <v>692</v>
      </c>
      <c r="L159" s="7">
        <v>42826</v>
      </c>
      <c r="M159" s="3" t="s">
        <v>2763</v>
      </c>
      <c r="N159" s="3" t="s">
        <v>2764</v>
      </c>
    </row>
    <row r="160" spans="1:14" x14ac:dyDescent="0.15">
      <c r="A160" s="2">
        <v>100081</v>
      </c>
      <c r="B160" s="2" t="s">
        <v>82</v>
      </c>
      <c r="C160" s="2" t="s">
        <v>1738</v>
      </c>
      <c r="D160" s="2" t="s">
        <v>77</v>
      </c>
      <c r="E160" s="3" t="s">
        <v>1791</v>
      </c>
      <c r="F160" s="2">
        <v>180</v>
      </c>
      <c r="G160" s="2">
        <v>0</v>
      </c>
      <c r="H160" s="2">
        <v>0</v>
      </c>
      <c r="I160" s="2" t="s">
        <v>693</v>
      </c>
      <c r="J160" s="3" t="s">
        <v>2246</v>
      </c>
      <c r="K160" s="2" t="s">
        <v>694</v>
      </c>
      <c r="L160" s="7">
        <v>42826</v>
      </c>
      <c r="M160" s="3" t="s">
        <v>2765</v>
      </c>
      <c r="N160" s="3" t="s">
        <v>2766</v>
      </c>
    </row>
    <row r="161" spans="1:14" x14ac:dyDescent="0.15">
      <c r="A161" s="2">
        <v>100091</v>
      </c>
      <c r="B161" s="2" t="s">
        <v>82</v>
      </c>
      <c r="C161" s="2" t="s">
        <v>1738</v>
      </c>
      <c r="D161" s="2" t="s">
        <v>77</v>
      </c>
      <c r="E161" s="3" t="s">
        <v>695</v>
      </c>
      <c r="F161" s="2">
        <v>120</v>
      </c>
      <c r="G161" s="2">
        <v>0</v>
      </c>
      <c r="H161" s="2">
        <v>0</v>
      </c>
      <c r="I161" s="2" t="s">
        <v>158</v>
      </c>
      <c r="J161" s="4" t="s">
        <v>2247</v>
      </c>
      <c r="K161" s="2" t="s">
        <v>696</v>
      </c>
      <c r="L161" s="7">
        <v>43191</v>
      </c>
      <c r="M161" s="3" t="s">
        <v>2767</v>
      </c>
      <c r="N161" s="3" t="s">
        <v>2768</v>
      </c>
    </row>
    <row r="162" spans="1:14" x14ac:dyDescent="0.15">
      <c r="A162" s="2">
        <v>100092</v>
      </c>
      <c r="B162" s="2" t="s">
        <v>82</v>
      </c>
      <c r="C162" s="2" t="s">
        <v>1738</v>
      </c>
      <c r="D162" s="2" t="s">
        <v>77</v>
      </c>
      <c r="E162" s="5" t="s">
        <v>1792</v>
      </c>
      <c r="F162" s="2">
        <v>75</v>
      </c>
      <c r="G162" s="2">
        <v>0</v>
      </c>
      <c r="H162" s="2">
        <v>0</v>
      </c>
      <c r="I162" s="2" t="s">
        <v>698</v>
      </c>
      <c r="J162" s="3" t="s">
        <v>2248</v>
      </c>
      <c r="K162" s="2" t="s">
        <v>699</v>
      </c>
      <c r="L162" s="7">
        <v>43191</v>
      </c>
      <c r="M162" s="3" t="s">
        <v>2769</v>
      </c>
      <c r="N162" s="3" t="s">
        <v>3025</v>
      </c>
    </row>
    <row r="163" spans="1:14" x14ac:dyDescent="0.15">
      <c r="A163" s="2">
        <v>100093</v>
      </c>
      <c r="B163" s="2" t="s">
        <v>82</v>
      </c>
      <c r="C163" s="2" t="s">
        <v>1738</v>
      </c>
      <c r="D163" s="2" t="s">
        <v>77</v>
      </c>
      <c r="E163" s="5" t="s">
        <v>1793</v>
      </c>
      <c r="F163" s="2">
        <v>105</v>
      </c>
      <c r="G163" s="2">
        <v>0</v>
      </c>
      <c r="H163" s="2">
        <v>0</v>
      </c>
      <c r="I163" s="2" t="s">
        <v>700</v>
      </c>
      <c r="J163" s="3" t="s">
        <v>2249</v>
      </c>
      <c r="K163" s="2" t="s">
        <v>701</v>
      </c>
      <c r="L163" s="7">
        <v>43191</v>
      </c>
      <c r="M163" s="3" t="s">
        <v>2770</v>
      </c>
      <c r="N163" s="3" t="s">
        <v>2771</v>
      </c>
    </row>
    <row r="164" spans="1:14" x14ac:dyDescent="0.15">
      <c r="A164" s="2">
        <v>100107</v>
      </c>
      <c r="B164" s="2" t="s">
        <v>82</v>
      </c>
      <c r="C164" s="2" t="s">
        <v>1738</v>
      </c>
      <c r="D164" s="2" t="s">
        <v>77</v>
      </c>
      <c r="E164" s="3" t="s">
        <v>1794</v>
      </c>
      <c r="F164" s="2">
        <v>120</v>
      </c>
      <c r="G164" s="2">
        <v>0</v>
      </c>
      <c r="H164" s="2">
        <v>0</v>
      </c>
      <c r="I164" s="2" t="s">
        <v>702</v>
      </c>
      <c r="J164" s="4" t="s">
        <v>2250</v>
      </c>
      <c r="K164" s="2" t="s">
        <v>703</v>
      </c>
      <c r="L164" s="7">
        <v>44287</v>
      </c>
      <c r="M164" s="3" t="s">
        <v>2772</v>
      </c>
      <c r="N164" s="3" t="s">
        <v>2755</v>
      </c>
    </row>
    <row r="165" spans="1:14" x14ac:dyDescent="0.15">
      <c r="A165" s="2">
        <v>200069</v>
      </c>
      <c r="B165" s="2" t="s">
        <v>76</v>
      </c>
      <c r="C165" s="2" t="s">
        <v>1738</v>
      </c>
      <c r="D165" s="2" t="s">
        <v>193</v>
      </c>
      <c r="E165" s="3" t="s">
        <v>704</v>
      </c>
      <c r="F165" s="2">
        <v>90</v>
      </c>
      <c r="G165" s="2">
        <v>0</v>
      </c>
      <c r="H165" s="2">
        <v>0</v>
      </c>
      <c r="I165" s="2" t="s">
        <v>705</v>
      </c>
      <c r="J165" s="3" t="s">
        <v>2251</v>
      </c>
      <c r="K165" s="2" t="s">
        <v>706</v>
      </c>
      <c r="L165" s="7">
        <v>42095</v>
      </c>
      <c r="M165" s="3" t="s">
        <v>80</v>
      </c>
      <c r="N165" s="3" t="s">
        <v>81</v>
      </c>
    </row>
    <row r="166" spans="1:14" x14ac:dyDescent="0.15">
      <c r="A166" s="2">
        <v>200102</v>
      </c>
      <c r="B166" s="2" t="s">
        <v>82</v>
      </c>
      <c r="C166" s="2" t="s">
        <v>1738</v>
      </c>
      <c r="D166" s="2" t="s">
        <v>193</v>
      </c>
      <c r="E166" s="3" t="s">
        <v>1795</v>
      </c>
      <c r="F166" s="2">
        <v>210</v>
      </c>
      <c r="G166" s="2">
        <v>0</v>
      </c>
      <c r="H166" s="2">
        <v>0</v>
      </c>
      <c r="I166" s="2" t="s">
        <v>248</v>
      </c>
      <c r="J166" s="3" t="s">
        <v>2252</v>
      </c>
      <c r="K166" s="2" t="s">
        <v>709</v>
      </c>
      <c r="L166" s="7">
        <v>43191</v>
      </c>
      <c r="M166" s="3" t="s">
        <v>2773</v>
      </c>
      <c r="N166" s="3" t="s">
        <v>2774</v>
      </c>
    </row>
    <row r="167" spans="1:14" x14ac:dyDescent="0.15">
      <c r="A167" s="2">
        <v>200112</v>
      </c>
      <c r="B167" s="2" t="s">
        <v>82</v>
      </c>
      <c r="C167" s="2" t="s">
        <v>1738</v>
      </c>
      <c r="D167" s="2" t="s">
        <v>193</v>
      </c>
      <c r="E167" s="3" t="s">
        <v>1796</v>
      </c>
      <c r="F167" s="2">
        <v>25</v>
      </c>
      <c r="G167" s="2">
        <v>0</v>
      </c>
      <c r="H167" s="2">
        <v>0</v>
      </c>
      <c r="I167" s="2" t="s">
        <v>710</v>
      </c>
      <c r="J167" s="3" t="s">
        <v>2253</v>
      </c>
      <c r="K167" s="2" t="s">
        <v>711</v>
      </c>
      <c r="L167" s="7">
        <v>43556</v>
      </c>
      <c r="M167" s="3" t="s">
        <v>2775</v>
      </c>
      <c r="N167" s="3" t="s">
        <v>2776</v>
      </c>
    </row>
    <row r="168" spans="1:14" x14ac:dyDescent="0.15">
      <c r="A168" s="2">
        <v>300078</v>
      </c>
      <c r="B168" s="2" t="s">
        <v>82</v>
      </c>
      <c r="C168" s="2" t="s">
        <v>1738</v>
      </c>
      <c r="D168" s="2" t="s">
        <v>282</v>
      </c>
      <c r="E168" s="3" t="s">
        <v>1797</v>
      </c>
      <c r="F168" s="2">
        <v>90</v>
      </c>
      <c r="G168" s="2">
        <v>0</v>
      </c>
      <c r="H168" s="2">
        <v>0</v>
      </c>
      <c r="I168" s="2" t="s">
        <v>712</v>
      </c>
      <c r="J168" s="3" t="s">
        <v>2254</v>
      </c>
      <c r="K168" s="2" t="s">
        <v>713</v>
      </c>
      <c r="L168" s="7">
        <v>42461</v>
      </c>
      <c r="M168" s="3" t="s">
        <v>714</v>
      </c>
      <c r="N168" s="3" t="s">
        <v>715</v>
      </c>
    </row>
    <row r="169" spans="1:14" x14ac:dyDescent="0.15">
      <c r="A169" s="2">
        <v>300079</v>
      </c>
      <c r="B169" s="2" t="s">
        <v>82</v>
      </c>
      <c r="C169" s="2" t="s">
        <v>1738</v>
      </c>
      <c r="D169" s="2" t="s">
        <v>282</v>
      </c>
      <c r="E169" s="3" t="s">
        <v>1798</v>
      </c>
      <c r="F169" s="2">
        <v>210</v>
      </c>
      <c r="G169" s="2">
        <v>0</v>
      </c>
      <c r="H169" s="2">
        <v>0</v>
      </c>
      <c r="I169" s="2" t="s">
        <v>716</v>
      </c>
      <c r="J169" s="4" t="s">
        <v>2255</v>
      </c>
      <c r="K169" s="2" t="s">
        <v>717</v>
      </c>
      <c r="L169" s="7">
        <v>42461</v>
      </c>
      <c r="M169" s="3" t="s">
        <v>718</v>
      </c>
      <c r="N169" s="3" t="s">
        <v>719</v>
      </c>
    </row>
    <row r="170" spans="1:14" ht="13.5" customHeight="1" x14ac:dyDescent="0.15">
      <c r="A170" s="2">
        <v>300080</v>
      </c>
      <c r="B170" s="2" t="s">
        <v>82</v>
      </c>
      <c r="C170" s="2" t="s">
        <v>1738</v>
      </c>
      <c r="D170" s="2" t="s">
        <v>282</v>
      </c>
      <c r="E170" s="4" t="s">
        <v>1799</v>
      </c>
      <c r="F170" s="2">
        <v>240</v>
      </c>
      <c r="G170" s="2">
        <v>0</v>
      </c>
      <c r="H170" s="2">
        <v>0</v>
      </c>
      <c r="I170" s="2" t="s">
        <v>337</v>
      </c>
      <c r="J170" s="4" t="s">
        <v>2256</v>
      </c>
      <c r="K170" s="2" t="s">
        <v>720</v>
      </c>
      <c r="L170" s="7">
        <v>42461</v>
      </c>
      <c r="M170" s="3" t="s">
        <v>718</v>
      </c>
      <c r="N170" s="3" t="s">
        <v>719</v>
      </c>
    </row>
    <row r="171" spans="1:14" x14ac:dyDescent="0.15">
      <c r="A171" s="2">
        <v>300089</v>
      </c>
      <c r="B171" s="2" t="s">
        <v>82</v>
      </c>
      <c r="C171" s="2" t="s">
        <v>1738</v>
      </c>
      <c r="D171" s="2" t="s">
        <v>282</v>
      </c>
      <c r="E171" s="3" t="s">
        <v>1800</v>
      </c>
      <c r="F171" s="2">
        <v>180</v>
      </c>
      <c r="G171" s="2">
        <v>0</v>
      </c>
      <c r="H171" s="2">
        <v>0</v>
      </c>
      <c r="I171" s="2" t="s">
        <v>721</v>
      </c>
      <c r="J171" s="4" t="s">
        <v>2257</v>
      </c>
      <c r="K171" s="2" t="s">
        <v>722</v>
      </c>
      <c r="L171" s="7">
        <v>43191</v>
      </c>
      <c r="M171" s="3" t="s">
        <v>2777</v>
      </c>
      <c r="N171" s="3" t="s">
        <v>723</v>
      </c>
    </row>
    <row r="172" spans="1:14" x14ac:dyDescent="0.15">
      <c r="A172" s="2">
        <v>300091</v>
      </c>
      <c r="B172" s="2" t="s">
        <v>82</v>
      </c>
      <c r="C172" s="2" t="s">
        <v>1738</v>
      </c>
      <c r="D172" s="2" t="s">
        <v>282</v>
      </c>
      <c r="E172" s="3" t="s">
        <v>1801</v>
      </c>
      <c r="F172" s="2">
        <v>270</v>
      </c>
      <c r="G172" s="2">
        <v>0</v>
      </c>
      <c r="H172" s="2">
        <v>0</v>
      </c>
      <c r="I172" s="2" t="s">
        <v>724</v>
      </c>
      <c r="J172" s="4" t="s">
        <v>2258</v>
      </c>
      <c r="K172" s="2" t="s">
        <v>725</v>
      </c>
      <c r="L172" s="7">
        <v>43191</v>
      </c>
      <c r="M172" s="3" t="s">
        <v>2778</v>
      </c>
      <c r="N172" s="3" t="s">
        <v>727</v>
      </c>
    </row>
    <row r="173" spans="1:14" x14ac:dyDescent="0.15">
      <c r="A173" s="2">
        <v>300110</v>
      </c>
      <c r="B173" s="2" t="s">
        <v>82</v>
      </c>
      <c r="C173" s="2" t="s">
        <v>1738</v>
      </c>
      <c r="D173" s="2" t="s">
        <v>282</v>
      </c>
      <c r="E173" s="3" t="s">
        <v>1802</v>
      </c>
      <c r="F173" s="2">
        <v>180</v>
      </c>
      <c r="G173" s="2"/>
      <c r="H173" s="2">
        <v>0</v>
      </c>
      <c r="I173" s="2" t="s">
        <v>728</v>
      </c>
      <c r="J173" s="4" t="s">
        <v>2259</v>
      </c>
      <c r="K173" s="2" t="s">
        <v>729</v>
      </c>
      <c r="L173" s="7">
        <v>45383</v>
      </c>
      <c r="M173" s="3" t="s">
        <v>2779</v>
      </c>
      <c r="N173" s="3" t="s">
        <v>730</v>
      </c>
    </row>
    <row r="174" spans="1:14" x14ac:dyDescent="0.15">
      <c r="A174" s="2">
        <v>400055</v>
      </c>
      <c r="B174" s="2" t="s">
        <v>76</v>
      </c>
      <c r="C174" s="2" t="s">
        <v>1738</v>
      </c>
      <c r="D174" s="2" t="s">
        <v>353</v>
      </c>
      <c r="E174" s="3" t="s">
        <v>731</v>
      </c>
      <c r="F174" s="2">
        <v>90</v>
      </c>
      <c r="G174" s="2">
        <v>0</v>
      </c>
      <c r="H174" s="2">
        <v>0</v>
      </c>
      <c r="I174" s="2" t="s">
        <v>732</v>
      </c>
      <c r="J174" s="4" t="s">
        <v>2260</v>
      </c>
      <c r="K174" s="2" t="s">
        <v>733</v>
      </c>
      <c r="L174" s="7">
        <v>42095</v>
      </c>
      <c r="M174" s="3" t="s">
        <v>80</v>
      </c>
      <c r="N174" s="3" t="s">
        <v>81</v>
      </c>
    </row>
    <row r="175" spans="1:14" x14ac:dyDescent="0.15">
      <c r="A175" s="2">
        <v>400062</v>
      </c>
      <c r="B175" s="2" t="s">
        <v>82</v>
      </c>
      <c r="C175" s="2" t="s">
        <v>1738</v>
      </c>
      <c r="D175" s="2" t="s">
        <v>353</v>
      </c>
      <c r="E175" s="3" t="s">
        <v>1803</v>
      </c>
      <c r="F175" s="2">
        <v>135</v>
      </c>
      <c r="G175" s="2">
        <v>0</v>
      </c>
      <c r="H175" s="2">
        <v>0</v>
      </c>
      <c r="I175" s="2" t="s">
        <v>734</v>
      </c>
      <c r="J175" s="4" t="s">
        <v>2261</v>
      </c>
      <c r="K175" s="2" t="s">
        <v>735</v>
      </c>
      <c r="L175" s="7">
        <v>42461</v>
      </c>
      <c r="M175" s="3" t="s">
        <v>736</v>
      </c>
      <c r="N175" s="3" t="s">
        <v>737</v>
      </c>
    </row>
    <row r="176" spans="1:14" x14ac:dyDescent="0.15">
      <c r="A176" s="2">
        <v>400075</v>
      </c>
      <c r="B176" s="2" t="s">
        <v>82</v>
      </c>
      <c r="C176" s="2" t="s">
        <v>1738</v>
      </c>
      <c r="D176" s="2" t="s">
        <v>353</v>
      </c>
      <c r="E176" s="3" t="s">
        <v>738</v>
      </c>
      <c r="F176" s="2">
        <v>390</v>
      </c>
      <c r="G176" s="2">
        <v>0</v>
      </c>
      <c r="H176" s="2">
        <v>0</v>
      </c>
      <c r="I176" s="2" t="s">
        <v>364</v>
      </c>
      <c r="J176" s="4" t="s">
        <v>2262</v>
      </c>
      <c r="K176" s="2" t="s">
        <v>739</v>
      </c>
      <c r="L176" s="7">
        <v>43191</v>
      </c>
      <c r="M176" s="3" t="s">
        <v>2780</v>
      </c>
      <c r="N176" s="3" t="s">
        <v>405</v>
      </c>
    </row>
    <row r="177" spans="1:14" x14ac:dyDescent="0.15">
      <c r="A177" s="2">
        <v>400076</v>
      </c>
      <c r="B177" s="2" t="s">
        <v>82</v>
      </c>
      <c r="C177" s="2" t="s">
        <v>1738</v>
      </c>
      <c r="D177" s="2" t="s">
        <v>353</v>
      </c>
      <c r="E177" s="3" t="s">
        <v>1804</v>
      </c>
      <c r="F177" s="2">
        <v>420</v>
      </c>
      <c r="G177" s="2">
        <v>0</v>
      </c>
      <c r="H177" s="2">
        <v>0</v>
      </c>
      <c r="I177" s="2" t="s">
        <v>740</v>
      </c>
      <c r="J177" s="4" t="s">
        <v>2263</v>
      </c>
      <c r="K177" s="2" t="s">
        <v>741</v>
      </c>
      <c r="L177" s="7">
        <v>43191</v>
      </c>
      <c r="M177" s="3" t="s">
        <v>2780</v>
      </c>
      <c r="N177" s="3" t="s">
        <v>405</v>
      </c>
    </row>
    <row r="178" spans="1:14" x14ac:dyDescent="0.15">
      <c r="A178" s="2">
        <v>450040</v>
      </c>
      <c r="B178" s="2" t="s">
        <v>82</v>
      </c>
      <c r="C178" s="2" t="s">
        <v>1738</v>
      </c>
      <c r="D178" s="2" t="s">
        <v>422</v>
      </c>
      <c r="E178" s="3" t="s">
        <v>743</v>
      </c>
      <c r="F178" s="2">
        <v>60</v>
      </c>
      <c r="G178" s="2">
        <v>0</v>
      </c>
      <c r="H178" s="2">
        <v>0</v>
      </c>
      <c r="I178" s="2" t="s">
        <v>744</v>
      </c>
      <c r="J178" s="4" t="s">
        <v>2264</v>
      </c>
      <c r="K178" s="2" t="s">
        <v>745</v>
      </c>
      <c r="L178" s="7">
        <v>42095</v>
      </c>
      <c r="M178" s="3" t="s">
        <v>746</v>
      </c>
      <c r="N178" s="3" t="s">
        <v>441</v>
      </c>
    </row>
    <row r="179" spans="1:14" x14ac:dyDescent="0.15">
      <c r="A179" s="2">
        <v>450050</v>
      </c>
      <c r="B179" s="2" t="s">
        <v>82</v>
      </c>
      <c r="C179" s="2" t="s">
        <v>1738</v>
      </c>
      <c r="D179" s="2" t="s">
        <v>422</v>
      </c>
      <c r="E179" s="3" t="s">
        <v>1805</v>
      </c>
      <c r="F179" s="2">
        <v>90</v>
      </c>
      <c r="G179" s="2">
        <v>0</v>
      </c>
      <c r="H179" s="2">
        <v>0</v>
      </c>
      <c r="I179" s="2" t="s">
        <v>449</v>
      </c>
      <c r="J179" s="4" t="s">
        <v>2265</v>
      </c>
      <c r="K179" s="2" t="s">
        <v>747</v>
      </c>
      <c r="L179" s="7">
        <v>43556</v>
      </c>
      <c r="M179" s="3" t="s">
        <v>2781</v>
      </c>
      <c r="N179" s="3" t="s">
        <v>2782</v>
      </c>
    </row>
    <row r="180" spans="1:14" x14ac:dyDescent="0.15">
      <c r="A180" s="2">
        <v>500044</v>
      </c>
      <c r="B180" s="2" t="s">
        <v>76</v>
      </c>
      <c r="C180" s="2" t="s">
        <v>1738</v>
      </c>
      <c r="D180" s="2" t="s">
        <v>460</v>
      </c>
      <c r="E180" s="3" t="s">
        <v>748</v>
      </c>
      <c r="F180" s="2">
        <v>90</v>
      </c>
      <c r="G180" s="2">
        <v>0</v>
      </c>
      <c r="H180" s="2">
        <v>0</v>
      </c>
      <c r="I180" s="2" t="s">
        <v>499</v>
      </c>
      <c r="J180" s="4" t="s">
        <v>2266</v>
      </c>
      <c r="K180" s="2" t="s">
        <v>749</v>
      </c>
      <c r="L180" s="7">
        <v>42095</v>
      </c>
      <c r="M180" s="3" t="s">
        <v>80</v>
      </c>
      <c r="N180" s="3" t="s">
        <v>81</v>
      </c>
    </row>
    <row r="181" spans="1:14" x14ac:dyDescent="0.15">
      <c r="A181" s="2">
        <v>500045</v>
      </c>
      <c r="B181" s="2" t="s">
        <v>82</v>
      </c>
      <c r="C181" s="2" t="s">
        <v>1738</v>
      </c>
      <c r="D181" s="2" t="s">
        <v>460</v>
      </c>
      <c r="E181" s="3" t="s">
        <v>750</v>
      </c>
      <c r="F181" s="2">
        <v>75</v>
      </c>
      <c r="G181" s="2">
        <v>0</v>
      </c>
      <c r="H181" s="2">
        <v>0</v>
      </c>
      <c r="I181" s="2" t="s">
        <v>471</v>
      </c>
      <c r="J181" s="4" t="s">
        <v>2267</v>
      </c>
      <c r="K181" s="2" t="s">
        <v>751</v>
      </c>
      <c r="L181" s="7">
        <v>42095</v>
      </c>
      <c r="M181" s="3" t="s">
        <v>752</v>
      </c>
      <c r="N181" s="3" t="s">
        <v>753</v>
      </c>
    </row>
    <row r="182" spans="1:14" x14ac:dyDescent="0.15">
      <c r="A182" s="2">
        <v>500076</v>
      </c>
      <c r="B182" s="2" t="s">
        <v>82</v>
      </c>
      <c r="C182" s="2" t="s">
        <v>1738</v>
      </c>
      <c r="D182" s="2" t="s">
        <v>460</v>
      </c>
      <c r="E182" s="3" t="s">
        <v>1806</v>
      </c>
      <c r="F182" s="2">
        <v>120</v>
      </c>
      <c r="G182" s="2">
        <v>0</v>
      </c>
      <c r="H182" s="2">
        <v>0</v>
      </c>
      <c r="I182" s="2" t="s">
        <v>758</v>
      </c>
      <c r="J182" s="3" t="s">
        <v>2268</v>
      </c>
      <c r="K182" s="2" t="s">
        <v>759</v>
      </c>
      <c r="L182" s="7">
        <v>43556</v>
      </c>
      <c r="M182" s="3" t="s">
        <v>2783</v>
      </c>
      <c r="N182" s="3" t="s">
        <v>2784</v>
      </c>
    </row>
    <row r="183" spans="1:14" x14ac:dyDescent="0.15">
      <c r="A183" s="2">
        <v>500089</v>
      </c>
      <c r="B183" s="2" t="s">
        <v>82</v>
      </c>
      <c r="C183" s="2" t="s">
        <v>1738</v>
      </c>
      <c r="D183" s="2" t="s">
        <v>460</v>
      </c>
      <c r="E183" s="3" t="s">
        <v>1807</v>
      </c>
      <c r="F183" s="2">
        <v>120</v>
      </c>
      <c r="G183" s="2">
        <v>0</v>
      </c>
      <c r="H183" s="2">
        <v>0</v>
      </c>
      <c r="I183" s="2" t="s">
        <v>760</v>
      </c>
      <c r="J183" s="3" t="s">
        <v>2269</v>
      </c>
      <c r="K183" s="2" t="s">
        <v>761</v>
      </c>
      <c r="L183" s="7">
        <v>43922</v>
      </c>
      <c r="M183" s="3" t="s">
        <v>2785</v>
      </c>
      <c r="N183" s="3" t="s">
        <v>2786</v>
      </c>
    </row>
    <row r="184" spans="1:14" x14ac:dyDescent="0.15">
      <c r="A184" s="2">
        <v>500090</v>
      </c>
      <c r="B184" s="2" t="s">
        <v>82</v>
      </c>
      <c r="C184" s="2" t="s">
        <v>1738</v>
      </c>
      <c r="D184" s="2" t="s">
        <v>460</v>
      </c>
      <c r="E184" s="3" t="s">
        <v>1808</v>
      </c>
      <c r="F184" s="2">
        <v>150</v>
      </c>
      <c r="G184" s="2">
        <v>0</v>
      </c>
      <c r="H184" s="2">
        <v>0</v>
      </c>
      <c r="I184" s="2" t="s">
        <v>754</v>
      </c>
      <c r="J184" s="3" t="s">
        <v>2270</v>
      </c>
      <c r="K184" s="2" t="s">
        <v>762</v>
      </c>
      <c r="L184" s="7">
        <v>43922</v>
      </c>
      <c r="M184" s="3" t="s">
        <v>2787</v>
      </c>
      <c r="N184" s="3" t="s">
        <v>2788</v>
      </c>
    </row>
    <row r="185" spans="1:14" x14ac:dyDescent="0.15">
      <c r="A185" s="2">
        <v>500096</v>
      </c>
      <c r="B185" s="2" t="s">
        <v>82</v>
      </c>
      <c r="C185" s="2" t="s">
        <v>1738</v>
      </c>
      <c r="D185" s="2" t="s">
        <v>1773</v>
      </c>
      <c r="E185" s="3" t="s">
        <v>1809</v>
      </c>
      <c r="F185" s="2">
        <v>150</v>
      </c>
      <c r="G185" s="2">
        <v>0</v>
      </c>
      <c r="H185" s="2">
        <v>0</v>
      </c>
      <c r="I185" s="2" t="s">
        <v>764</v>
      </c>
      <c r="J185" s="3" t="s">
        <v>2271</v>
      </c>
      <c r="K185" s="2" t="s">
        <v>765</v>
      </c>
      <c r="L185" s="7">
        <v>45017</v>
      </c>
      <c r="M185" s="3" t="s">
        <v>2789</v>
      </c>
      <c r="N185" s="3" t="s">
        <v>766</v>
      </c>
    </row>
    <row r="186" spans="1:14" x14ac:dyDescent="0.15">
      <c r="A186" s="2">
        <v>550029</v>
      </c>
      <c r="B186" s="2" t="s">
        <v>82</v>
      </c>
      <c r="C186" s="2" t="s">
        <v>1739</v>
      </c>
      <c r="D186" s="2" t="s">
        <v>504</v>
      </c>
      <c r="E186" s="3" t="s">
        <v>1810</v>
      </c>
      <c r="F186" s="2">
        <v>150</v>
      </c>
      <c r="G186" s="2">
        <v>30</v>
      </c>
      <c r="H186" s="2">
        <v>19</v>
      </c>
      <c r="I186" s="2" t="s">
        <v>523</v>
      </c>
      <c r="J186" s="3" t="s">
        <v>2272</v>
      </c>
      <c r="K186" s="2" t="s">
        <v>767</v>
      </c>
      <c r="L186" s="7">
        <v>45839</v>
      </c>
      <c r="M186" s="3" t="s">
        <v>2790</v>
      </c>
      <c r="N186" s="3" t="s">
        <v>2791</v>
      </c>
    </row>
    <row r="187" spans="1:14" x14ac:dyDescent="0.15">
      <c r="A187" s="2">
        <v>600034</v>
      </c>
      <c r="B187" s="2" t="s">
        <v>82</v>
      </c>
      <c r="C187" s="2" t="s">
        <v>1738</v>
      </c>
      <c r="D187" s="2" t="s">
        <v>528</v>
      </c>
      <c r="E187" s="3" t="s">
        <v>772</v>
      </c>
      <c r="F187" s="2">
        <v>75</v>
      </c>
      <c r="G187" s="2">
        <v>0</v>
      </c>
      <c r="H187" s="2">
        <v>0</v>
      </c>
      <c r="I187" s="2" t="s">
        <v>773</v>
      </c>
      <c r="J187" s="3" t="s">
        <v>2273</v>
      </c>
      <c r="K187" s="2" t="s">
        <v>774</v>
      </c>
      <c r="L187" s="7">
        <v>42461</v>
      </c>
      <c r="M187" s="3" t="s">
        <v>775</v>
      </c>
      <c r="N187" s="3" t="s">
        <v>3026</v>
      </c>
    </row>
    <row r="188" spans="1:14" x14ac:dyDescent="0.15">
      <c r="A188" s="2">
        <v>600033</v>
      </c>
      <c r="B188" s="2" t="s">
        <v>82</v>
      </c>
      <c r="C188" s="2" t="s">
        <v>1738</v>
      </c>
      <c r="D188" s="2" t="s">
        <v>528</v>
      </c>
      <c r="E188" s="3" t="s">
        <v>776</v>
      </c>
      <c r="F188" s="2">
        <v>35</v>
      </c>
      <c r="G188" s="2">
        <v>0</v>
      </c>
      <c r="H188" s="2">
        <v>0</v>
      </c>
      <c r="I188" s="2" t="s">
        <v>777</v>
      </c>
      <c r="J188" s="3" t="s">
        <v>2274</v>
      </c>
      <c r="K188" s="2" t="s">
        <v>778</v>
      </c>
      <c r="L188" s="7">
        <v>42461</v>
      </c>
      <c r="M188" s="3" t="s">
        <v>779</v>
      </c>
      <c r="N188" s="3" t="s">
        <v>780</v>
      </c>
    </row>
    <row r="189" spans="1:14" x14ac:dyDescent="0.15">
      <c r="A189" s="2">
        <v>600037</v>
      </c>
      <c r="B189" s="2" t="s">
        <v>82</v>
      </c>
      <c r="C189" s="2" t="s">
        <v>1738</v>
      </c>
      <c r="D189" s="2" t="s">
        <v>528</v>
      </c>
      <c r="E189" s="3" t="s">
        <v>1811</v>
      </c>
      <c r="F189" s="2">
        <v>75</v>
      </c>
      <c r="G189" s="2">
        <v>0</v>
      </c>
      <c r="H189" s="2">
        <v>0</v>
      </c>
      <c r="I189" s="2" t="s">
        <v>781</v>
      </c>
      <c r="J189" s="3" t="s">
        <v>2275</v>
      </c>
      <c r="K189" s="2" t="s">
        <v>782</v>
      </c>
      <c r="L189" s="7">
        <v>42826</v>
      </c>
      <c r="M189" s="3" t="s">
        <v>2792</v>
      </c>
      <c r="N189" s="3" t="s">
        <v>2793</v>
      </c>
    </row>
    <row r="190" spans="1:14" x14ac:dyDescent="0.15">
      <c r="A190" s="2">
        <v>600041</v>
      </c>
      <c r="B190" s="2" t="s">
        <v>82</v>
      </c>
      <c r="C190" s="2" t="s">
        <v>1738</v>
      </c>
      <c r="D190" s="2" t="s">
        <v>528</v>
      </c>
      <c r="E190" s="3" t="s">
        <v>1812</v>
      </c>
      <c r="F190" s="2">
        <v>135</v>
      </c>
      <c r="G190" s="2">
        <v>0</v>
      </c>
      <c r="H190" s="2">
        <v>0</v>
      </c>
      <c r="I190" s="2" t="s">
        <v>538</v>
      </c>
      <c r="J190" s="3" t="s">
        <v>2276</v>
      </c>
      <c r="K190" s="2" t="s">
        <v>783</v>
      </c>
      <c r="L190" s="7">
        <v>43191</v>
      </c>
      <c r="M190" s="3" t="s">
        <v>2794</v>
      </c>
      <c r="N190" s="3" t="s">
        <v>541</v>
      </c>
    </row>
    <row r="191" spans="1:14" x14ac:dyDescent="0.15">
      <c r="A191" s="2">
        <v>600043</v>
      </c>
      <c r="B191" s="2" t="s">
        <v>82</v>
      </c>
      <c r="C191" s="2" t="s">
        <v>1738</v>
      </c>
      <c r="D191" s="2" t="s">
        <v>528</v>
      </c>
      <c r="E191" s="3" t="s">
        <v>1813</v>
      </c>
      <c r="F191" s="2">
        <v>60</v>
      </c>
      <c r="G191" s="2">
        <v>0</v>
      </c>
      <c r="H191" s="2">
        <v>0</v>
      </c>
      <c r="I191" s="2" t="s">
        <v>547</v>
      </c>
      <c r="J191" s="3" t="s">
        <v>2277</v>
      </c>
      <c r="K191" s="2" t="s">
        <v>784</v>
      </c>
      <c r="L191" s="7">
        <v>43191</v>
      </c>
      <c r="M191" s="3" t="s">
        <v>2795</v>
      </c>
      <c r="N191" s="3" t="s">
        <v>2739</v>
      </c>
    </row>
    <row r="192" spans="1:14" x14ac:dyDescent="0.15">
      <c r="A192" s="2">
        <v>600045</v>
      </c>
      <c r="B192" s="2" t="s">
        <v>82</v>
      </c>
      <c r="C192" s="2" t="s">
        <v>1738</v>
      </c>
      <c r="D192" s="2" t="s">
        <v>528</v>
      </c>
      <c r="E192" s="3" t="s">
        <v>1814</v>
      </c>
      <c r="F192" s="2">
        <v>90</v>
      </c>
      <c r="G192" s="2">
        <v>0</v>
      </c>
      <c r="H192" s="2">
        <v>0</v>
      </c>
      <c r="I192" s="2" t="s">
        <v>785</v>
      </c>
      <c r="J192" s="3" t="s">
        <v>2278</v>
      </c>
      <c r="K192" s="2" t="s">
        <v>786</v>
      </c>
      <c r="L192" s="7">
        <v>43556</v>
      </c>
      <c r="M192" s="3" t="s">
        <v>2796</v>
      </c>
      <c r="N192" s="3" t="s">
        <v>2797</v>
      </c>
    </row>
    <row r="193" spans="1:14" x14ac:dyDescent="0.15">
      <c r="A193" s="2">
        <v>600046</v>
      </c>
      <c r="B193" s="2" t="s">
        <v>82</v>
      </c>
      <c r="C193" s="2" t="s">
        <v>1738</v>
      </c>
      <c r="D193" s="2" t="s">
        <v>528</v>
      </c>
      <c r="E193" s="3" t="s">
        <v>1815</v>
      </c>
      <c r="F193" s="2">
        <v>120</v>
      </c>
      <c r="G193" s="2">
        <v>0</v>
      </c>
      <c r="H193" s="2">
        <v>0</v>
      </c>
      <c r="I193" s="2" t="s">
        <v>551</v>
      </c>
      <c r="J193" s="3" t="s">
        <v>2279</v>
      </c>
      <c r="K193" s="2" t="s">
        <v>787</v>
      </c>
      <c r="L193" s="7">
        <v>43556</v>
      </c>
      <c r="M193" s="3" t="s">
        <v>2798</v>
      </c>
      <c r="N193" s="3" t="s">
        <v>2799</v>
      </c>
    </row>
    <row r="194" spans="1:14" x14ac:dyDescent="0.15">
      <c r="A194" s="2">
        <v>600047</v>
      </c>
      <c r="B194" s="2" t="s">
        <v>82</v>
      </c>
      <c r="C194" s="2" t="s">
        <v>1738</v>
      </c>
      <c r="D194" s="2" t="s">
        <v>528</v>
      </c>
      <c r="E194" s="3" t="s">
        <v>1816</v>
      </c>
      <c r="F194" s="2">
        <v>75</v>
      </c>
      <c r="G194" s="2">
        <v>0</v>
      </c>
      <c r="H194" s="2">
        <v>0</v>
      </c>
      <c r="I194" s="2" t="s">
        <v>788</v>
      </c>
      <c r="J194" s="3" t="s">
        <v>2280</v>
      </c>
      <c r="K194" s="2" t="s">
        <v>789</v>
      </c>
      <c r="L194" s="7">
        <v>43556</v>
      </c>
      <c r="M194" s="3" t="s">
        <v>2798</v>
      </c>
      <c r="N194" s="3" t="s">
        <v>2799</v>
      </c>
    </row>
    <row r="195" spans="1:14" x14ac:dyDescent="0.15">
      <c r="A195" s="2">
        <v>700047</v>
      </c>
      <c r="B195" s="2" t="s">
        <v>76</v>
      </c>
      <c r="C195" s="2" t="s">
        <v>1738</v>
      </c>
      <c r="D195" s="2" t="s">
        <v>561</v>
      </c>
      <c r="E195" s="3" t="s">
        <v>790</v>
      </c>
      <c r="F195" s="2">
        <v>90</v>
      </c>
      <c r="G195" s="2">
        <v>0</v>
      </c>
      <c r="H195" s="2">
        <v>0</v>
      </c>
      <c r="I195" s="2" t="s">
        <v>791</v>
      </c>
      <c r="J195" s="3" t="s">
        <v>2281</v>
      </c>
      <c r="K195" s="2" t="s">
        <v>792</v>
      </c>
      <c r="L195" s="7">
        <v>42095</v>
      </c>
      <c r="M195" s="3" t="s">
        <v>80</v>
      </c>
      <c r="N195" s="3" t="s">
        <v>81</v>
      </c>
    </row>
    <row r="196" spans="1:14" x14ac:dyDescent="0.15">
      <c r="A196" s="2">
        <v>700068</v>
      </c>
      <c r="B196" s="2" t="s">
        <v>82</v>
      </c>
      <c r="C196" s="2" t="s">
        <v>1738</v>
      </c>
      <c r="D196" s="2" t="s">
        <v>561</v>
      </c>
      <c r="E196" s="3" t="s">
        <v>1817</v>
      </c>
      <c r="F196" s="2">
        <v>300</v>
      </c>
      <c r="G196" s="2">
        <v>0</v>
      </c>
      <c r="H196" s="2">
        <v>0</v>
      </c>
      <c r="I196" s="2" t="s">
        <v>793</v>
      </c>
      <c r="J196" s="3" t="s">
        <v>2282</v>
      </c>
      <c r="K196" s="2" t="s">
        <v>794</v>
      </c>
      <c r="L196" s="7">
        <v>42826</v>
      </c>
      <c r="M196" s="3" t="s">
        <v>2800</v>
      </c>
      <c r="N196" s="3" t="s">
        <v>2801</v>
      </c>
    </row>
    <row r="197" spans="1:14" x14ac:dyDescent="0.15">
      <c r="A197" s="2">
        <v>700096</v>
      </c>
      <c r="B197" s="2" t="s">
        <v>82</v>
      </c>
      <c r="C197" s="2" t="s">
        <v>1738</v>
      </c>
      <c r="D197" s="2" t="s">
        <v>561</v>
      </c>
      <c r="E197" s="3" t="s">
        <v>1818</v>
      </c>
      <c r="F197" s="2">
        <v>80</v>
      </c>
      <c r="G197" s="2">
        <v>0</v>
      </c>
      <c r="H197" s="2">
        <v>0</v>
      </c>
      <c r="I197" s="2" t="s">
        <v>797</v>
      </c>
      <c r="J197" s="3" t="s">
        <v>2283</v>
      </c>
      <c r="K197" s="2" t="s">
        <v>798</v>
      </c>
      <c r="L197" s="7">
        <v>44652</v>
      </c>
      <c r="M197" s="3" t="s">
        <v>2802</v>
      </c>
      <c r="N197" s="3" t="s">
        <v>2803</v>
      </c>
    </row>
    <row r="198" spans="1:14" x14ac:dyDescent="0.15">
      <c r="A198" s="2">
        <v>700098</v>
      </c>
      <c r="B198" s="2" t="s">
        <v>82</v>
      </c>
      <c r="C198" s="2" t="s">
        <v>1738</v>
      </c>
      <c r="D198" s="2" t="s">
        <v>561</v>
      </c>
      <c r="E198" s="3" t="s">
        <v>1819</v>
      </c>
      <c r="F198" s="2">
        <v>400</v>
      </c>
      <c r="G198" s="2">
        <v>0</v>
      </c>
      <c r="H198" s="2">
        <v>0</v>
      </c>
      <c r="I198" s="2" t="s">
        <v>637</v>
      </c>
      <c r="J198" s="3" t="s">
        <v>2284</v>
      </c>
      <c r="K198" s="2" t="s">
        <v>799</v>
      </c>
      <c r="L198" s="7">
        <v>45383</v>
      </c>
      <c r="M198" s="3" t="s">
        <v>2804</v>
      </c>
      <c r="N198" s="3" t="s">
        <v>890</v>
      </c>
    </row>
    <row r="199" spans="1:14" x14ac:dyDescent="0.15">
      <c r="A199" s="2">
        <v>700099</v>
      </c>
      <c r="B199" s="2" t="s">
        <v>82</v>
      </c>
      <c r="C199" s="2" t="s">
        <v>1738</v>
      </c>
      <c r="D199" s="2" t="s">
        <v>561</v>
      </c>
      <c r="E199" s="3" t="s">
        <v>1820</v>
      </c>
      <c r="F199" s="2">
        <v>150</v>
      </c>
      <c r="G199" s="2">
        <v>0</v>
      </c>
      <c r="H199" s="2">
        <v>0</v>
      </c>
      <c r="I199" s="2" t="s">
        <v>635</v>
      </c>
      <c r="J199" s="3" t="s">
        <v>2285</v>
      </c>
      <c r="K199" s="2" t="s">
        <v>2690</v>
      </c>
      <c r="L199" s="7">
        <v>45748</v>
      </c>
      <c r="M199" s="3" t="s">
        <v>2805</v>
      </c>
      <c r="N199" s="3" t="s">
        <v>2806</v>
      </c>
    </row>
    <row r="200" spans="1:14" x14ac:dyDescent="0.15">
      <c r="A200" s="2">
        <v>700100</v>
      </c>
      <c r="B200" s="2" t="s">
        <v>82</v>
      </c>
      <c r="C200" s="2" t="s">
        <v>1738</v>
      </c>
      <c r="D200" s="2" t="s">
        <v>561</v>
      </c>
      <c r="E200" s="3" t="s">
        <v>1821</v>
      </c>
      <c r="F200" s="2">
        <v>180</v>
      </c>
      <c r="G200" s="2">
        <v>0</v>
      </c>
      <c r="H200" s="2">
        <v>0</v>
      </c>
      <c r="I200" s="2" t="s">
        <v>2286</v>
      </c>
      <c r="J200" s="3" t="s">
        <v>2287</v>
      </c>
      <c r="K200" s="2" t="s">
        <v>2691</v>
      </c>
      <c r="L200" s="7">
        <v>45748</v>
      </c>
      <c r="M200" s="3" t="s">
        <v>2807</v>
      </c>
      <c r="N200" s="3" t="s">
        <v>3027</v>
      </c>
    </row>
    <row r="201" spans="1:14" x14ac:dyDescent="0.15">
      <c r="A201" s="2">
        <v>100019</v>
      </c>
      <c r="B201" s="2" t="s">
        <v>82</v>
      </c>
      <c r="C201" s="2" t="s">
        <v>1740</v>
      </c>
      <c r="D201" s="2" t="s">
        <v>77</v>
      </c>
      <c r="E201" s="3" t="s">
        <v>1822</v>
      </c>
      <c r="F201" s="2">
        <v>9</v>
      </c>
      <c r="G201" s="2">
        <v>30</v>
      </c>
      <c r="H201" s="2">
        <v>30</v>
      </c>
      <c r="I201" s="2" t="s">
        <v>158</v>
      </c>
      <c r="J201" s="3" t="s">
        <v>2247</v>
      </c>
      <c r="K201" s="2" t="s">
        <v>800</v>
      </c>
      <c r="L201" s="7">
        <v>43556</v>
      </c>
      <c r="M201" s="3" t="s">
        <v>697</v>
      </c>
      <c r="N201" s="3" t="s">
        <v>2768</v>
      </c>
    </row>
    <row r="202" spans="1:14" x14ac:dyDescent="0.15">
      <c r="A202" s="2">
        <v>100038</v>
      </c>
      <c r="B202" s="2" t="s">
        <v>82</v>
      </c>
      <c r="C202" s="2" t="s">
        <v>1740</v>
      </c>
      <c r="D202" s="2" t="s">
        <v>77</v>
      </c>
      <c r="E202" s="3" t="s">
        <v>801</v>
      </c>
      <c r="F202" s="2">
        <v>75</v>
      </c>
      <c r="G202" s="2">
        <v>48</v>
      </c>
      <c r="H202" s="2">
        <v>27</v>
      </c>
      <c r="I202" s="2" t="s">
        <v>84</v>
      </c>
      <c r="J202" s="3" t="s">
        <v>2288</v>
      </c>
      <c r="K202" s="2" t="s">
        <v>802</v>
      </c>
      <c r="L202" s="7">
        <v>41913</v>
      </c>
      <c r="M202" s="3" t="s">
        <v>770</v>
      </c>
      <c r="N202" s="3" t="s">
        <v>2808</v>
      </c>
    </row>
    <row r="203" spans="1:14" x14ac:dyDescent="0.15">
      <c r="A203" s="2">
        <v>100064</v>
      </c>
      <c r="B203" s="2" t="s">
        <v>82</v>
      </c>
      <c r="C203" s="2" t="s">
        <v>1739</v>
      </c>
      <c r="D203" s="2" t="s">
        <v>77</v>
      </c>
      <c r="E203" s="3" t="s">
        <v>1823</v>
      </c>
      <c r="F203" s="2">
        <v>73</v>
      </c>
      <c r="G203" s="2">
        <v>30</v>
      </c>
      <c r="H203" s="2">
        <v>22</v>
      </c>
      <c r="I203" s="2" t="s">
        <v>170</v>
      </c>
      <c r="J203" s="3" t="s">
        <v>2289</v>
      </c>
      <c r="K203" s="2" t="s">
        <v>803</v>
      </c>
      <c r="L203" s="7">
        <v>44652</v>
      </c>
      <c r="M203" s="3" t="s">
        <v>804</v>
      </c>
      <c r="N203" s="3" t="s">
        <v>2809</v>
      </c>
    </row>
    <row r="204" spans="1:14" x14ac:dyDescent="0.15">
      <c r="A204" s="2">
        <v>100080</v>
      </c>
      <c r="B204" s="2" t="s">
        <v>82</v>
      </c>
      <c r="C204" s="2" t="s">
        <v>1739</v>
      </c>
      <c r="D204" s="2" t="s">
        <v>77</v>
      </c>
      <c r="E204" s="3" t="s">
        <v>1824</v>
      </c>
      <c r="F204" s="2">
        <v>55</v>
      </c>
      <c r="G204" s="2">
        <v>24</v>
      </c>
      <c r="H204" s="2">
        <v>11</v>
      </c>
      <c r="I204" s="2" t="s">
        <v>137</v>
      </c>
      <c r="J204" s="3" t="s">
        <v>2290</v>
      </c>
      <c r="K204" s="2" t="s">
        <v>805</v>
      </c>
      <c r="L204" s="7">
        <v>45017</v>
      </c>
      <c r="M204" s="3" t="s">
        <v>2810</v>
      </c>
      <c r="N204" s="3" t="s">
        <v>2811</v>
      </c>
    </row>
    <row r="205" spans="1:14" x14ac:dyDescent="0.15">
      <c r="A205" s="2">
        <v>100083</v>
      </c>
      <c r="B205" s="2" t="s">
        <v>82</v>
      </c>
      <c r="C205" s="2" t="s">
        <v>1740</v>
      </c>
      <c r="D205" s="2" t="s">
        <v>77</v>
      </c>
      <c r="E205" s="3" t="s">
        <v>1825</v>
      </c>
      <c r="F205" s="2">
        <v>15</v>
      </c>
      <c r="G205" s="2">
        <v>49</v>
      </c>
      <c r="H205" s="2">
        <v>41</v>
      </c>
      <c r="I205" s="2" t="s">
        <v>170</v>
      </c>
      <c r="J205" s="3" t="s">
        <v>2291</v>
      </c>
      <c r="K205" s="2" t="s">
        <v>806</v>
      </c>
      <c r="L205" s="7">
        <v>44287</v>
      </c>
      <c r="M205" s="3" t="s">
        <v>2812</v>
      </c>
      <c r="N205" s="3" t="s">
        <v>614</v>
      </c>
    </row>
    <row r="206" spans="1:14" x14ac:dyDescent="0.15">
      <c r="A206" s="2">
        <v>100085</v>
      </c>
      <c r="B206" s="2" t="s">
        <v>82</v>
      </c>
      <c r="C206" s="2" t="s">
        <v>1740</v>
      </c>
      <c r="D206" s="2" t="s">
        <v>77</v>
      </c>
      <c r="E206" s="3" t="s">
        <v>1826</v>
      </c>
      <c r="F206" s="2">
        <v>150</v>
      </c>
      <c r="G206" s="2">
        <v>15</v>
      </c>
      <c r="H206" s="2">
        <v>15</v>
      </c>
      <c r="I206" s="2" t="s">
        <v>78</v>
      </c>
      <c r="J206" s="3" t="s">
        <v>2292</v>
      </c>
      <c r="K206" s="2" t="s">
        <v>807</v>
      </c>
      <c r="L206" s="7">
        <v>42826</v>
      </c>
      <c r="M206" s="3" t="s">
        <v>2767</v>
      </c>
      <c r="N206" s="3" t="s">
        <v>2768</v>
      </c>
    </row>
    <row r="207" spans="1:14" x14ac:dyDescent="0.15">
      <c r="A207" s="2">
        <v>100104</v>
      </c>
      <c r="B207" s="2" t="s">
        <v>82</v>
      </c>
      <c r="C207" s="2" t="s">
        <v>1740</v>
      </c>
      <c r="D207" s="2" t="s">
        <v>77</v>
      </c>
      <c r="E207" s="3" t="s">
        <v>1827</v>
      </c>
      <c r="F207" s="2">
        <v>15</v>
      </c>
      <c r="G207" s="2">
        <v>35</v>
      </c>
      <c r="H207" s="2">
        <v>25</v>
      </c>
      <c r="I207" s="2" t="s">
        <v>808</v>
      </c>
      <c r="J207" s="3" t="s">
        <v>2293</v>
      </c>
      <c r="K207" s="2" t="s">
        <v>809</v>
      </c>
      <c r="L207" s="7">
        <v>44287</v>
      </c>
      <c r="M207" s="3" t="s">
        <v>2813</v>
      </c>
      <c r="N207" s="3" t="s">
        <v>2814</v>
      </c>
    </row>
    <row r="208" spans="1:14" x14ac:dyDescent="0.15">
      <c r="A208" s="2">
        <v>100055</v>
      </c>
      <c r="B208" s="2" t="s">
        <v>82</v>
      </c>
      <c r="C208" s="2" t="s">
        <v>1741</v>
      </c>
      <c r="D208" s="2" t="s">
        <v>77</v>
      </c>
      <c r="E208" s="3" t="s">
        <v>1828</v>
      </c>
      <c r="F208" s="2">
        <v>45</v>
      </c>
      <c r="G208" s="2">
        <v>20</v>
      </c>
      <c r="H208" s="2">
        <v>0</v>
      </c>
      <c r="I208" s="2" t="s">
        <v>167</v>
      </c>
      <c r="J208" s="3" t="s">
        <v>2294</v>
      </c>
      <c r="K208" s="2" t="s">
        <v>811</v>
      </c>
      <c r="L208" s="7">
        <v>45017</v>
      </c>
      <c r="M208" s="3" t="s">
        <v>770</v>
      </c>
      <c r="N208" s="3" t="s">
        <v>771</v>
      </c>
    </row>
    <row r="209" spans="1:14" x14ac:dyDescent="0.15">
      <c r="A209" s="2">
        <v>100075</v>
      </c>
      <c r="B209" s="2" t="s">
        <v>82</v>
      </c>
      <c r="C209" s="2" t="s">
        <v>1741</v>
      </c>
      <c r="D209" s="2" t="s">
        <v>77</v>
      </c>
      <c r="E209" s="3" t="s">
        <v>1829</v>
      </c>
      <c r="F209" s="2">
        <v>75</v>
      </c>
      <c r="G209" s="2">
        <v>20</v>
      </c>
      <c r="H209" s="2">
        <v>0</v>
      </c>
      <c r="I209" s="2" t="s">
        <v>78</v>
      </c>
      <c r="J209" s="3" t="s">
        <v>2295</v>
      </c>
      <c r="K209" s="2" t="s">
        <v>812</v>
      </c>
      <c r="L209" s="7">
        <v>42826</v>
      </c>
      <c r="M209" s="3" t="s">
        <v>2815</v>
      </c>
      <c r="N209" s="3" t="s">
        <v>2816</v>
      </c>
    </row>
    <row r="210" spans="1:14" x14ac:dyDescent="0.15">
      <c r="A210" s="2">
        <v>100082</v>
      </c>
      <c r="B210" s="2" t="s">
        <v>82</v>
      </c>
      <c r="C210" s="2" t="s">
        <v>1741</v>
      </c>
      <c r="D210" s="2" t="s">
        <v>77</v>
      </c>
      <c r="E210" s="3" t="s">
        <v>1830</v>
      </c>
      <c r="F210" s="2">
        <v>210</v>
      </c>
      <c r="G210" s="2">
        <v>20</v>
      </c>
      <c r="H210" s="2">
        <v>0</v>
      </c>
      <c r="I210" s="2" t="s">
        <v>155</v>
      </c>
      <c r="J210" s="3" t="s">
        <v>2296</v>
      </c>
      <c r="K210" s="2" t="s">
        <v>813</v>
      </c>
      <c r="L210" s="7">
        <v>44652</v>
      </c>
      <c r="M210" s="3" t="s">
        <v>2817</v>
      </c>
      <c r="N210" s="3" t="s">
        <v>2818</v>
      </c>
    </row>
    <row r="211" spans="1:14" x14ac:dyDescent="0.15">
      <c r="A211" s="2">
        <v>100003</v>
      </c>
      <c r="B211" s="2" t="s">
        <v>82</v>
      </c>
      <c r="C211" s="2" t="s">
        <v>1742</v>
      </c>
      <c r="D211" s="2" t="s">
        <v>77</v>
      </c>
      <c r="E211" s="3" t="s">
        <v>1831</v>
      </c>
      <c r="F211" s="2">
        <v>6</v>
      </c>
      <c r="G211" s="2">
        <v>33</v>
      </c>
      <c r="H211" s="2">
        <v>27</v>
      </c>
      <c r="I211" s="2" t="s">
        <v>814</v>
      </c>
      <c r="J211" s="3" t="s">
        <v>2297</v>
      </c>
      <c r="K211" s="2" t="s">
        <v>815</v>
      </c>
      <c r="L211" s="7">
        <v>42826</v>
      </c>
      <c r="M211" s="3" t="s">
        <v>816</v>
      </c>
      <c r="N211" s="3" t="s">
        <v>817</v>
      </c>
    </row>
    <row r="212" spans="1:14" x14ac:dyDescent="0.15">
      <c r="A212" s="2">
        <v>100004</v>
      </c>
      <c r="B212" s="2" t="s">
        <v>82</v>
      </c>
      <c r="C212" s="2" t="s">
        <v>1743</v>
      </c>
      <c r="D212" s="2" t="s">
        <v>77</v>
      </c>
      <c r="E212" s="3" t="s">
        <v>818</v>
      </c>
      <c r="F212" s="2">
        <v>9</v>
      </c>
      <c r="G212" s="2">
        <v>39</v>
      </c>
      <c r="H212" s="2">
        <v>31</v>
      </c>
      <c r="I212" s="2" t="s">
        <v>127</v>
      </c>
      <c r="J212" s="3" t="s">
        <v>2298</v>
      </c>
      <c r="K212" s="2" t="s">
        <v>819</v>
      </c>
      <c r="L212" s="7">
        <v>45383</v>
      </c>
      <c r="M212" s="3" t="s">
        <v>820</v>
      </c>
      <c r="N212" s="3" t="s">
        <v>821</v>
      </c>
    </row>
    <row r="213" spans="1:14" x14ac:dyDescent="0.15">
      <c r="A213" s="2">
        <v>100008</v>
      </c>
      <c r="B213" s="2" t="s">
        <v>82</v>
      </c>
      <c r="C213" s="2" t="s">
        <v>1743</v>
      </c>
      <c r="D213" s="2" t="s">
        <v>77</v>
      </c>
      <c r="E213" s="3" t="s">
        <v>1832</v>
      </c>
      <c r="F213" s="2">
        <v>9</v>
      </c>
      <c r="G213" s="2">
        <v>45</v>
      </c>
      <c r="H213" s="2">
        <v>35</v>
      </c>
      <c r="I213" s="2" t="s">
        <v>78</v>
      </c>
      <c r="J213" s="3" t="s">
        <v>2299</v>
      </c>
      <c r="K213" s="2" t="s">
        <v>822</v>
      </c>
      <c r="L213" s="7">
        <v>45383</v>
      </c>
      <c r="M213" s="3" t="s">
        <v>823</v>
      </c>
      <c r="N213" s="3" t="s">
        <v>824</v>
      </c>
    </row>
    <row r="214" spans="1:14" x14ac:dyDescent="0.15">
      <c r="A214" s="2">
        <v>100009</v>
      </c>
      <c r="B214" s="2" t="s">
        <v>82</v>
      </c>
      <c r="C214" s="2" t="s">
        <v>1742</v>
      </c>
      <c r="D214" s="2" t="s">
        <v>77</v>
      </c>
      <c r="E214" s="3" t="s">
        <v>825</v>
      </c>
      <c r="F214" s="2">
        <v>15</v>
      </c>
      <c r="G214" s="2">
        <v>75</v>
      </c>
      <c r="H214" s="2">
        <v>65</v>
      </c>
      <c r="I214" s="2" t="s">
        <v>826</v>
      </c>
      <c r="J214" s="3" t="s">
        <v>2300</v>
      </c>
      <c r="K214" s="2" t="s">
        <v>827</v>
      </c>
      <c r="L214" s="7">
        <v>45017</v>
      </c>
      <c r="M214" s="3" t="s">
        <v>828</v>
      </c>
      <c r="N214" s="3" t="s">
        <v>2819</v>
      </c>
    </row>
    <row r="215" spans="1:14" x14ac:dyDescent="0.15">
      <c r="A215" s="2">
        <v>100010</v>
      </c>
      <c r="B215" s="2" t="s">
        <v>82</v>
      </c>
      <c r="C215" s="2" t="s">
        <v>1743</v>
      </c>
      <c r="D215" s="2" t="s">
        <v>77</v>
      </c>
      <c r="E215" s="3" t="s">
        <v>829</v>
      </c>
      <c r="F215" s="2">
        <v>6</v>
      </c>
      <c r="G215" s="2">
        <v>51</v>
      </c>
      <c r="H215" s="2">
        <v>39</v>
      </c>
      <c r="I215" s="2" t="s">
        <v>123</v>
      </c>
      <c r="J215" s="3" t="s">
        <v>2301</v>
      </c>
      <c r="K215" s="2" t="s">
        <v>830</v>
      </c>
      <c r="L215" s="7">
        <v>45383</v>
      </c>
      <c r="M215" s="3" t="s">
        <v>831</v>
      </c>
      <c r="N215" s="3" t="s">
        <v>2820</v>
      </c>
    </row>
    <row r="216" spans="1:14" x14ac:dyDescent="0.15">
      <c r="A216" s="2">
        <v>100024</v>
      </c>
      <c r="B216" s="2" t="s">
        <v>82</v>
      </c>
      <c r="C216" s="2" t="s">
        <v>1742</v>
      </c>
      <c r="D216" s="2" t="s">
        <v>77</v>
      </c>
      <c r="E216" s="3" t="s">
        <v>832</v>
      </c>
      <c r="F216" s="2">
        <v>15</v>
      </c>
      <c r="G216" s="2">
        <v>54</v>
      </c>
      <c r="H216" s="2">
        <v>36</v>
      </c>
      <c r="I216" s="2" t="s">
        <v>105</v>
      </c>
      <c r="J216" s="3" t="s">
        <v>2302</v>
      </c>
      <c r="K216" s="2" t="s">
        <v>833</v>
      </c>
      <c r="L216" s="7">
        <v>45017</v>
      </c>
      <c r="M216" s="3" t="s">
        <v>834</v>
      </c>
      <c r="N216" s="3" t="s">
        <v>2821</v>
      </c>
    </row>
    <row r="217" spans="1:14" x14ac:dyDescent="0.15">
      <c r="A217" s="2">
        <v>100025</v>
      </c>
      <c r="B217" s="2" t="s">
        <v>82</v>
      </c>
      <c r="C217" s="2" t="s">
        <v>1742</v>
      </c>
      <c r="D217" s="2" t="s">
        <v>77</v>
      </c>
      <c r="E217" s="3" t="s">
        <v>1833</v>
      </c>
      <c r="F217" s="2">
        <v>9</v>
      </c>
      <c r="G217" s="2">
        <v>50</v>
      </c>
      <c r="H217" s="2">
        <v>40</v>
      </c>
      <c r="I217" s="2" t="s">
        <v>835</v>
      </c>
      <c r="J217" s="3" t="s">
        <v>2303</v>
      </c>
      <c r="K217" s="2" t="s">
        <v>836</v>
      </c>
      <c r="L217" s="7">
        <v>45383</v>
      </c>
      <c r="M217" s="3" t="s">
        <v>837</v>
      </c>
      <c r="N217" s="3" t="s">
        <v>737</v>
      </c>
    </row>
    <row r="218" spans="1:14" x14ac:dyDescent="0.15">
      <c r="A218" s="2">
        <v>100095</v>
      </c>
      <c r="B218" s="2" t="s">
        <v>82</v>
      </c>
      <c r="C218" s="2" t="s">
        <v>1742</v>
      </c>
      <c r="D218" s="2" t="s">
        <v>77</v>
      </c>
      <c r="E218" s="3" t="s">
        <v>1834</v>
      </c>
      <c r="F218" s="2">
        <v>10</v>
      </c>
      <c r="G218" s="2">
        <v>33</v>
      </c>
      <c r="H218" s="2">
        <v>27</v>
      </c>
      <c r="I218" s="2" t="s">
        <v>84</v>
      </c>
      <c r="J218" s="3" t="s">
        <v>2304</v>
      </c>
      <c r="K218" s="2" t="s">
        <v>838</v>
      </c>
      <c r="L218" s="7">
        <v>45017</v>
      </c>
      <c r="M218" s="3" t="s">
        <v>2822</v>
      </c>
      <c r="N218" s="3" t="s">
        <v>2823</v>
      </c>
    </row>
    <row r="219" spans="1:14" x14ac:dyDescent="0.15">
      <c r="A219" s="2">
        <v>100106</v>
      </c>
      <c r="B219" s="2" t="s">
        <v>82</v>
      </c>
      <c r="C219" s="2" t="s">
        <v>1743</v>
      </c>
      <c r="D219" s="2" t="s">
        <v>77</v>
      </c>
      <c r="E219" s="3" t="s">
        <v>1835</v>
      </c>
      <c r="F219" s="2">
        <v>6</v>
      </c>
      <c r="G219" s="2">
        <v>35</v>
      </c>
      <c r="H219" s="2">
        <v>25</v>
      </c>
      <c r="I219" s="2" t="s">
        <v>839</v>
      </c>
      <c r="J219" s="3" t="s">
        <v>2305</v>
      </c>
      <c r="K219" s="2" t="s">
        <v>840</v>
      </c>
      <c r="L219" s="7">
        <v>45383</v>
      </c>
      <c r="M219" s="3" t="s">
        <v>2824</v>
      </c>
      <c r="N219" s="3" t="s">
        <v>2825</v>
      </c>
    </row>
    <row r="220" spans="1:14" x14ac:dyDescent="0.15">
      <c r="A220" s="2">
        <v>100053</v>
      </c>
      <c r="B220" s="2" t="s">
        <v>82</v>
      </c>
      <c r="C220" s="2" t="s">
        <v>1744</v>
      </c>
      <c r="D220" s="2" t="s">
        <v>77</v>
      </c>
      <c r="E220" s="3" t="s">
        <v>841</v>
      </c>
      <c r="F220" s="2">
        <v>9</v>
      </c>
      <c r="G220" s="2">
        <v>42</v>
      </c>
      <c r="H220" s="2">
        <v>33</v>
      </c>
      <c r="I220" s="2" t="s">
        <v>842</v>
      </c>
      <c r="J220" s="3" t="s">
        <v>2306</v>
      </c>
      <c r="K220" s="2" t="s">
        <v>843</v>
      </c>
      <c r="L220" s="7">
        <v>41791</v>
      </c>
      <c r="M220" s="3" t="s">
        <v>844</v>
      </c>
      <c r="N220" s="3" t="s">
        <v>2826</v>
      </c>
    </row>
    <row r="221" spans="1:14" x14ac:dyDescent="0.15">
      <c r="A221" s="2">
        <v>200011</v>
      </c>
      <c r="B221" s="2" t="s">
        <v>82</v>
      </c>
      <c r="C221" s="2" t="s">
        <v>1739</v>
      </c>
      <c r="D221" s="2" t="s">
        <v>193</v>
      </c>
      <c r="E221" s="3" t="s">
        <v>1836</v>
      </c>
      <c r="F221" s="2">
        <v>12</v>
      </c>
      <c r="G221" s="2">
        <v>45</v>
      </c>
      <c r="H221" s="2">
        <v>45</v>
      </c>
      <c r="I221" s="2" t="s">
        <v>845</v>
      </c>
      <c r="J221" s="3" t="s">
        <v>2307</v>
      </c>
      <c r="K221" s="2" t="s">
        <v>846</v>
      </c>
      <c r="L221" s="7">
        <v>44652</v>
      </c>
      <c r="M221" s="3" t="s">
        <v>847</v>
      </c>
      <c r="N221" s="3" t="s">
        <v>2827</v>
      </c>
    </row>
    <row r="222" spans="1:14" x14ac:dyDescent="0.15">
      <c r="A222" s="2">
        <v>200025</v>
      </c>
      <c r="B222" s="2" t="s">
        <v>82</v>
      </c>
      <c r="C222" s="2" t="s">
        <v>1739</v>
      </c>
      <c r="D222" s="2" t="s">
        <v>193</v>
      </c>
      <c r="E222" s="3" t="s">
        <v>1837</v>
      </c>
      <c r="F222" s="2">
        <v>15</v>
      </c>
      <c r="G222" s="2">
        <v>45</v>
      </c>
      <c r="H222" s="2">
        <v>45</v>
      </c>
      <c r="I222" s="2" t="s">
        <v>848</v>
      </c>
      <c r="J222" s="3" t="s">
        <v>2308</v>
      </c>
      <c r="K222" s="2" t="s">
        <v>849</v>
      </c>
      <c r="L222" s="7">
        <v>43191</v>
      </c>
      <c r="M222" s="3" t="s">
        <v>850</v>
      </c>
      <c r="N222" s="3" t="s">
        <v>851</v>
      </c>
    </row>
    <row r="223" spans="1:14" x14ac:dyDescent="0.15">
      <c r="A223" s="2">
        <v>200030</v>
      </c>
      <c r="B223" s="2" t="s">
        <v>82</v>
      </c>
      <c r="C223" s="2" t="s">
        <v>1739</v>
      </c>
      <c r="D223" s="2" t="s">
        <v>193</v>
      </c>
      <c r="E223" s="3" t="s">
        <v>1838</v>
      </c>
      <c r="F223" s="2">
        <v>15</v>
      </c>
      <c r="G223" s="2">
        <v>83</v>
      </c>
      <c r="H223" s="2">
        <v>72</v>
      </c>
      <c r="I223" s="2" t="s">
        <v>852</v>
      </c>
      <c r="J223" s="3" t="s">
        <v>2309</v>
      </c>
      <c r="K223" s="2" t="s">
        <v>853</v>
      </c>
      <c r="L223" s="7">
        <v>44652</v>
      </c>
      <c r="M223" s="3" t="s">
        <v>2828</v>
      </c>
      <c r="N223" s="3" t="s">
        <v>405</v>
      </c>
    </row>
    <row r="224" spans="1:14" x14ac:dyDescent="0.15">
      <c r="A224" s="2">
        <v>200032</v>
      </c>
      <c r="B224" s="2" t="s">
        <v>82</v>
      </c>
      <c r="C224" s="2" t="s">
        <v>1739</v>
      </c>
      <c r="D224" s="2" t="s">
        <v>193</v>
      </c>
      <c r="E224" s="3" t="s">
        <v>1839</v>
      </c>
      <c r="F224" s="2">
        <v>9</v>
      </c>
      <c r="G224" s="2">
        <v>38</v>
      </c>
      <c r="H224" s="2">
        <v>32</v>
      </c>
      <c r="I224" s="2" t="s">
        <v>855</v>
      </c>
      <c r="J224" s="3" t="s">
        <v>2310</v>
      </c>
      <c r="K224" s="2" t="s">
        <v>856</v>
      </c>
      <c r="L224" s="7">
        <v>43556</v>
      </c>
      <c r="M224" s="3" t="s">
        <v>857</v>
      </c>
      <c r="N224" s="3" t="s">
        <v>858</v>
      </c>
    </row>
    <row r="225" spans="1:14" x14ac:dyDescent="0.15">
      <c r="A225" s="2">
        <v>200033</v>
      </c>
      <c r="B225" s="2" t="s">
        <v>82</v>
      </c>
      <c r="C225" s="2" t="s">
        <v>1740</v>
      </c>
      <c r="D225" s="2" t="s">
        <v>193</v>
      </c>
      <c r="E225" s="3" t="s">
        <v>859</v>
      </c>
      <c r="F225" s="2">
        <v>15</v>
      </c>
      <c r="G225" s="2">
        <v>66</v>
      </c>
      <c r="H225" s="2">
        <v>54</v>
      </c>
      <c r="I225" s="2" t="s">
        <v>860</v>
      </c>
      <c r="J225" s="3" t="s">
        <v>2311</v>
      </c>
      <c r="K225" s="2" t="s">
        <v>861</v>
      </c>
      <c r="L225" s="7">
        <v>42095</v>
      </c>
      <c r="M225" s="3" t="s">
        <v>862</v>
      </c>
      <c r="N225" s="3" t="s">
        <v>863</v>
      </c>
    </row>
    <row r="226" spans="1:14" x14ac:dyDescent="0.15">
      <c r="A226" s="2">
        <v>200034</v>
      </c>
      <c r="B226" s="2" t="s">
        <v>82</v>
      </c>
      <c r="C226" s="2" t="s">
        <v>1739</v>
      </c>
      <c r="D226" s="2" t="s">
        <v>193</v>
      </c>
      <c r="E226" s="3" t="s">
        <v>1840</v>
      </c>
      <c r="F226" s="2">
        <v>15</v>
      </c>
      <c r="G226" s="2">
        <v>51</v>
      </c>
      <c r="H226" s="2">
        <v>39</v>
      </c>
      <c r="I226" s="2" t="s">
        <v>261</v>
      </c>
      <c r="J226" s="3" t="s">
        <v>2312</v>
      </c>
      <c r="K226" s="2" t="s">
        <v>864</v>
      </c>
      <c r="L226" s="7">
        <v>43922</v>
      </c>
      <c r="M226" s="3" t="s">
        <v>726</v>
      </c>
      <c r="N226" s="3" t="s">
        <v>727</v>
      </c>
    </row>
    <row r="227" spans="1:14" x14ac:dyDescent="0.15">
      <c r="A227" s="2">
        <v>200058</v>
      </c>
      <c r="B227" s="2" t="s">
        <v>82</v>
      </c>
      <c r="C227" s="2" t="s">
        <v>1740</v>
      </c>
      <c r="D227" s="2" t="s">
        <v>193</v>
      </c>
      <c r="E227" s="3" t="s">
        <v>865</v>
      </c>
      <c r="F227" s="2">
        <v>105</v>
      </c>
      <c r="G227" s="2">
        <v>60</v>
      </c>
      <c r="H227" s="2">
        <v>30</v>
      </c>
      <c r="I227" s="2" t="s">
        <v>866</v>
      </c>
      <c r="J227" s="3" t="s">
        <v>2313</v>
      </c>
      <c r="K227" s="2" t="s">
        <v>867</v>
      </c>
      <c r="L227" s="7">
        <v>41122</v>
      </c>
      <c r="M227" s="3" t="s">
        <v>868</v>
      </c>
      <c r="N227" s="3" t="s">
        <v>869</v>
      </c>
    </row>
    <row r="228" spans="1:14" x14ac:dyDescent="0.15">
      <c r="A228" s="2">
        <v>200059</v>
      </c>
      <c r="B228" s="2" t="s">
        <v>82</v>
      </c>
      <c r="C228" s="2" t="s">
        <v>1740</v>
      </c>
      <c r="D228" s="2" t="s">
        <v>193</v>
      </c>
      <c r="E228" s="3" t="s">
        <v>870</v>
      </c>
      <c r="F228" s="2">
        <v>210</v>
      </c>
      <c r="G228" s="2">
        <v>91</v>
      </c>
      <c r="H228" s="2">
        <v>69</v>
      </c>
      <c r="I228" s="2" t="s">
        <v>254</v>
      </c>
      <c r="J228" s="3" t="s">
        <v>2314</v>
      </c>
      <c r="K228" s="2" t="s">
        <v>871</v>
      </c>
      <c r="L228" s="7">
        <v>41760</v>
      </c>
      <c r="M228" s="3" t="s">
        <v>872</v>
      </c>
      <c r="N228" s="3" t="s">
        <v>614</v>
      </c>
    </row>
    <row r="229" spans="1:14" x14ac:dyDescent="0.15">
      <c r="A229" s="2">
        <v>200060</v>
      </c>
      <c r="B229" s="2" t="s">
        <v>82</v>
      </c>
      <c r="C229" s="2" t="s">
        <v>1740</v>
      </c>
      <c r="D229" s="2" t="s">
        <v>193</v>
      </c>
      <c r="E229" s="3" t="s">
        <v>873</v>
      </c>
      <c r="F229" s="2">
        <v>75</v>
      </c>
      <c r="G229" s="2">
        <v>81</v>
      </c>
      <c r="H229" s="2">
        <v>49</v>
      </c>
      <c r="I229" s="2" t="s">
        <v>874</v>
      </c>
      <c r="J229" s="3" t="s">
        <v>2315</v>
      </c>
      <c r="K229" s="2" t="s">
        <v>875</v>
      </c>
      <c r="L229" s="7">
        <v>41730</v>
      </c>
      <c r="M229" s="3" t="s">
        <v>872</v>
      </c>
      <c r="N229" s="3" t="s">
        <v>614</v>
      </c>
    </row>
    <row r="230" spans="1:14" x14ac:dyDescent="0.15">
      <c r="A230" s="2">
        <v>200071</v>
      </c>
      <c r="B230" s="2" t="s">
        <v>82</v>
      </c>
      <c r="C230" s="2" t="s">
        <v>1740</v>
      </c>
      <c r="D230" s="2" t="s">
        <v>193</v>
      </c>
      <c r="E230" s="3" t="s">
        <v>1841</v>
      </c>
      <c r="F230" s="2">
        <v>210</v>
      </c>
      <c r="G230" s="2">
        <v>37</v>
      </c>
      <c r="H230" s="2">
        <v>33</v>
      </c>
      <c r="I230" s="2" t="s">
        <v>195</v>
      </c>
      <c r="J230" s="3" t="s">
        <v>2316</v>
      </c>
      <c r="K230" s="2" t="s">
        <v>876</v>
      </c>
      <c r="L230" s="7">
        <v>43191</v>
      </c>
      <c r="M230" s="3" t="s">
        <v>2829</v>
      </c>
      <c r="N230" s="3" t="s">
        <v>614</v>
      </c>
    </row>
    <row r="231" spans="1:14" x14ac:dyDescent="0.15">
      <c r="A231" s="2">
        <v>200072</v>
      </c>
      <c r="B231" s="2" t="s">
        <v>82</v>
      </c>
      <c r="C231" s="2" t="s">
        <v>1739</v>
      </c>
      <c r="D231" s="2" t="s">
        <v>193</v>
      </c>
      <c r="E231" s="3" t="s">
        <v>1842</v>
      </c>
      <c r="F231" s="2">
        <v>150</v>
      </c>
      <c r="G231" s="2">
        <v>99</v>
      </c>
      <c r="H231" s="2">
        <v>51</v>
      </c>
      <c r="I231" s="2" t="s">
        <v>877</v>
      </c>
      <c r="J231" s="3" t="s">
        <v>2317</v>
      </c>
      <c r="K231" s="2" t="s">
        <v>878</v>
      </c>
      <c r="L231" s="7">
        <v>42461</v>
      </c>
      <c r="M231" s="3" t="s">
        <v>872</v>
      </c>
      <c r="N231" s="3" t="s">
        <v>614</v>
      </c>
    </row>
    <row r="232" spans="1:14" x14ac:dyDescent="0.15">
      <c r="A232" s="2">
        <v>200085</v>
      </c>
      <c r="B232" s="2" t="s">
        <v>82</v>
      </c>
      <c r="C232" s="2" t="s">
        <v>1739</v>
      </c>
      <c r="D232" s="2" t="s">
        <v>193</v>
      </c>
      <c r="E232" s="3" t="s">
        <v>1843</v>
      </c>
      <c r="F232" s="2">
        <v>45</v>
      </c>
      <c r="G232" s="2">
        <v>31</v>
      </c>
      <c r="H232" s="2">
        <v>24</v>
      </c>
      <c r="I232" s="2" t="s">
        <v>879</v>
      </c>
      <c r="J232" s="3" t="s">
        <v>2318</v>
      </c>
      <c r="K232" s="2" t="s">
        <v>880</v>
      </c>
      <c r="L232" s="7">
        <v>44652</v>
      </c>
      <c r="M232" s="3" t="s">
        <v>881</v>
      </c>
      <c r="N232" s="3" t="s">
        <v>2830</v>
      </c>
    </row>
    <row r="233" spans="1:14" x14ac:dyDescent="0.15">
      <c r="A233" s="2">
        <v>200088</v>
      </c>
      <c r="B233" s="2" t="s">
        <v>82</v>
      </c>
      <c r="C233" s="2" t="s">
        <v>1739</v>
      </c>
      <c r="D233" s="2" t="s">
        <v>193</v>
      </c>
      <c r="E233" s="3" t="s">
        <v>1844</v>
      </c>
      <c r="F233" s="2">
        <v>90</v>
      </c>
      <c r="G233" s="2">
        <v>20</v>
      </c>
      <c r="H233" s="2">
        <v>10</v>
      </c>
      <c r="I233" s="2" t="s">
        <v>882</v>
      </c>
      <c r="J233" s="3" t="s">
        <v>2319</v>
      </c>
      <c r="K233" s="2" t="s">
        <v>883</v>
      </c>
      <c r="L233" s="7">
        <v>45017</v>
      </c>
      <c r="M233" s="3" t="s">
        <v>884</v>
      </c>
      <c r="N233" s="3" t="s">
        <v>2831</v>
      </c>
    </row>
    <row r="234" spans="1:14" x14ac:dyDescent="0.15">
      <c r="A234" s="2">
        <v>200097</v>
      </c>
      <c r="B234" s="2" t="s">
        <v>82</v>
      </c>
      <c r="C234" s="2" t="s">
        <v>1739</v>
      </c>
      <c r="D234" s="2" t="s">
        <v>193</v>
      </c>
      <c r="E234" s="3" t="s">
        <v>1845</v>
      </c>
      <c r="F234" s="2">
        <v>200</v>
      </c>
      <c r="G234" s="2">
        <v>57</v>
      </c>
      <c r="H234" s="2">
        <v>43</v>
      </c>
      <c r="I234" s="2" t="s">
        <v>886</v>
      </c>
      <c r="J234" s="3" t="s">
        <v>2320</v>
      </c>
      <c r="K234" s="2" t="s">
        <v>887</v>
      </c>
      <c r="L234" s="7">
        <v>42826</v>
      </c>
      <c r="M234" s="3" t="s">
        <v>2780</v>
      </c>
      <c r="N234" s="3" t="s">
        <v>405</v>
      </c>
    </row>
    <row r="235" spans="1:14" x14ac:dyDescent="0.15">
      <c r="A235" s="2">
        <v>200105</v>
      </c>
      <c r="B235" s="2" t="s">
        <v>82</v>
      </c>
      <c r="C235" s="2" t="s">
        <v>1739</v>
      </c>
      <c r="D235" s="2" t="s">
        <v>193</v>
      </c>
      <c r="E235" s="3" t="s">
        <v>1846</v>
      </c>
      <c r="F235" s="2">
        <v>15</v>
      </c>
      <c r="G235" s="2">
        <v>51</v>
      </c>
      <c r="H235" s="2">
        <v>39</v>
      </c>
      <c r="I235" s="2" t="s">
        <v>888</v>
      </c>
      <c r="J235" s="3" t="s">
        <v>2321</v>
      </c>
      <c r="K235" s="2" t="s">
        <v>889</v>
      </c>
      <c r="L235" s="7">
        <v>43556</v>
      </c>
      <c r="M235" s="3" t="s">
        <v>2832</v>
      </c>
      <c r="N235" s="3" t="s">
        <v>2833</v>
      </c>
    </row>
    <row r="236" spans="1:14" x14ac:dyDescent="0.15">
      <c r="A236" s="2">
        <v>200106</v>
      </c>
      <c r="B236" s="2" t="s">
        <v>82</v>
      </c>
      <c r="C236" s="2" t="s">
        <v>1740</v>
      </c>
      <c r="D236" s="2" t="s">
        <v>193</v>
      </c>
      <c r="E236" s="3" t="s">
        <v>1847</v>
      </c>
      <c r="F236" s="2">
        <v>30</v>
      </c>
      <c r="G236" s="2">
        <v>51</v>
      </c>
      <c r="H236" s="2">
        <v>39</v>
      </c>
      <c r="I236" s="2" t="s">
        <v>891</v>
      </c>
      <c r="J236" s="3" t="s">
        <v>2322</v>
      </c>
      <c r="K236" s="2" t="s">
        <v>892</v>
      </c>
      <c r="L236" s="7">
        <v>43556</v>
      </c>
      <c r="M236" s="3" t="s">
        <v>2813</v>
      </c>
      <c r="N236" s="3" t="s">
        <v>2814</v>
      </c>
    </row>
    <row r="237" spans="1:14" x14ac:dyDescent="0.15">
      <c r="A237" s="2">
        <v>200111</v>
      </c>
      <c r="B237" s="2" t="s">
        <v>82</v>
      </c>
      <c r="C237" s="2" t="s">
        <v>1739</v>
      </c>
      <c r="D237" s="2" t="s">
        <v>193</v>
      </c>
      <c r="E237" s="3" t="s">
        <v>1848</v>
      </c>
      <c r="F237" s="2">
        <v>150</v>
      </c>
      <c r="G237" s="2">
        <v>46</v>
      </c>
      <c r="H237" s="2">
        <v>34</v>
      </c>
      <c r="I237" s="2" t="s">
        <v>893</v>
      </c>
      <c r="J237" s="3" t="s">
        <v>2323</v>
      </c>
      <c r="K237" s="2" t="s">
        <v>894</v>
      </c>
      <c r="L237" s="7">
        <v>44287</v>
      </c>
      <c r="M237" s="3" t="s">
        <v>2834</v>
      </c>
      <c r="N237" s="3" t="s">
        <v>2835</v>
      </c>
    </row>
    <row r="238" spans="1:14" x14ac:dyDescent="0.15">
      <c r="A238" s="2">
        <v>200128</v>
      </c>
      <c r="B238" s="2" t="s">
        <v>82</v>
      </c>
      <c r="C238" s="2" t="s">
        <v>1739</v>
      </c>
      <c r="D238" s="2" t="s">
        <v>193</v>
      </c>
      <c r="E238" s="3" t="s">
        <v>1849</v>
      </c>
      <c r="F238" s="2">
        <v>9</v>
      </c>
      <c r="G238" s="2">
        <v>35</v>
      </c>
      <c r="H238" s="2">
        <v>25</v>
      </c>
      <c r="I238" s="2" t="s">
        <v>895</v>
      </c>
      <c r="J238" s="3" t="s">
        <v>2324</v>
      </c>
      <c r="K238" s="2" t="s">
        <v>896</v>
      </c>
      <c r="L238" s="7">
        <v>45017</v>
      </c>
      <c r="M238" s="3" t="s">
        <v>2836</v>
      </c>
      <c r="N238" s="3" t="s">
        <v>869</v>
      </c>
    </row>
    <row r="239" spans="1:14" x14ac:dyDescent="0.15">
      <c r="A239" s="2">
        <v>200070</v>
      </c>
      <c r="B239" s="2" t="s">
        <v>82</v>
      </c>
      <c r="C239" s="2" t="s">
        <v>1741</v>
      </c>
      <c r="D239" s="2" t="s">
        <v>193</v>
      </c>
      <c r="E239" s="3" t="s">
        <v>1850</v>
      </c>
      <c r="F239" s="2">
        <v>440</v>
      </c>
      <c r="G239" s="2">
        <v>20</v>
      </c>
      <c r="H239" s="2">
        <v>0</v>
      </c>
      <c r="I239" s="2" t="s">
        <v>214</v>
      </c>
      <c r="J239" s="3" t="s">
        <v>2325</v>
      </c>
      <c r="K239" s="2" t="s">
        <v>897</v>
      </c>
      <c r="L239" s="7">
        <v>45383</v>
      </c>
      <c r="M239" s="3" t="s">
        <v>898</v>
      </c>
      <c r="N239" s="3" t="s">
        <v>2806</v>
      </c>
    </row>
    <row r="240" spans="1:14" x14ac:dyDescent="0.15">
      <c r="A240" s="2">
        <v>200086</v>
      </c>
      <c r="B240" s="2" t="s">
        <v>82</v>
      </c>
      <c r="C240" s="2" t="s">
        <v>1741</v>
      </c>
      <c r="D240" s="2" t="s">
        <v>193</v>
      </c>
      <c r="E240" s="3" t="s">
        <v>1851</v>
      </c>
      <c r="F240" s="2">
        <v>280</v>
      </c>
      <c r="G240" s="2">
        <v>20</v>
      </c>
      <c r="H240" s="2">
        <v>0</v>
      </c>
      <c r="I240" s="2" t="s">
        <v>899</v>
      </c>
      <c r="J240" s="4" t="s">
        <v>2326</v>
      </c>
      <c r="K240" s="2" t="s">
        <v>900</v>
      </c>
      <c r="L240" s="7">
        <v>43922</v>
      </c>
      <c r="M240" s="3" t="s">
        <v>901</v>
      </c>
      <c r="N240" s="3" t="s">
        <v>2837</v>
      </c>
    </row>
    <row r="241" spans="1:14" x14ac:dyDescent="0.15">
      <c r="A241" s="2">
        <v>200087</v>
      </c>
      <c r="B241" s="2" t="s">
        <v>82</v>
      </c>
      <c r="C241" s="2" t="s">
        <v>1741</v>
      </c>
      <c r="D241" s="2" t="s">
        <v>193</v>
      </c>
      <c r="E241" s="3" t="s">
        <v>1852</v>
      </c>
      <c r="F241" s="2">
        <v>130</v>
      </c>
      <c r="G241" s="2">
        <v>20</v>
      </c>
      <c r="H241" s="2">
        <v>0</v>
      </c>
      <c r="I241" s="2" t="s">
        <v>902</v>
      </c>
      <c r="J241" s="3" t="s">
        <v>2327</v>
      </c>
      <c r="K241" s="2" t="s">
        <v>903</v>
      </c>
      <c r="L241" s="7">
        <v>45383</v>
      </c>
      <c r="M241" s="3" t="s">
        <v>904</v>
      </c>
      <c r="N241" s="3" t="s">
        <v>2838</v>
      </c>
    </row>
    <row r="242" spans="1:14" x14ac:dyDescent="0.15">
      <c r="A242" s="2">
        <v>200089</v>
      </c>
      <c r="B242" s="2" t="s">
        <v>82</v>
      </c>
      <c r="C242" s="2" t="s">
        <v>1741</v>
      </c>
      <c r="D242" s="2" t="s">
        <v>193</v>
      </c>
      <c r="E242" s="3" t="s">
        <v>1853</v>
      </c>
      <c r="F242" s="2">
        <v>230</v>
      </c>
      <c r="G242" s="2">
        <v>30</v>
      </c>
      <c r="H242" s="2">
        <v>0</v>
      </c>
      <c r="I242" s="2" t="s">
        <v>198</v>
      </c>
      <c r="J242" s="3" t="s">
        <v>2328</v>
      </c>
      <c r="K242" s="2" t="s">
        <v>905</v>
      </c>
      <c r="L242" s="7">
        <v>42461</v>
      </c>
      <c r="M242" s="3" t="s">
        <v>906</v>
      </c>
      <c r="N242" s="3" t="s">
        <v>2839</v>
      </c>
    </row>
    <row r="243" spans="1:14" x14ac:dyDescent="0.15">
      <c r="A243" s="2">
        <v>200094</v>
      </c>
      <c r="B243" s="2" t="s">
        <v>82</v>
      </c>
      <c r="C243" s="2" t="s">
        <v>1741</v>
      </c>
      <c r="D243" s="2" t="s">
        <v>193</v>
      </c>
      <c r="E243" s="3" t="s">
        <v>1854</v>
      </c>
      <c r="F243" s="2">
        <v>100</v>
      </c>
      <c r="G243" s="2">
        <v>20</v>
      </c>
      <c r="H243" s="2">
        <v>0</v>
      </c>
      <c r="I243" s="2" t="s">
        <v>277</v>
      </c>
      <c r="J243" s="3" t="s">
        <v>2329</v>
      </c>
      <c r="K243" s="2" t="s">
        <v>907</v>
      </c>
      <c r="L243" s="7">
        <v>42826</v>
      </c>
      <c r="M243" s="3" t="s">
        <v>2840</v>
      </c>
      <c r="N243" s="3" t="s">
        <v>2841</v>
      </c>
    </row>
    <row r="244" spans="1:14" x14ac:dyDescent="0.15">
      <c r="A244" s="2">
        <v>200096</v>
      </c>
      <c r="B244" s="2" t="s">
        <v>82</v>
      </c>
      <c r="C244" s="2" t="s">
        <v>1745</v>
      </c>
      <c r="D244" s="2" t="s">
        <v>193</v>
      </c>
      <c r="E244" s="3" t="s">
        <v>1855</v>
      </c>
      <c r="F244" s="2">
        <v>66</v>
      </c>
      <c r="G244" s="2">
        <v>9</v>
      </c>
      <c r="H244" s="2">
        <v>0</v>
      </c>
      <c r="I244" s="2" t="s">
        <v>707</v>
      </c>
      <c r="J244" s="3" t="s">
        <v>2330</v>
      </c>
      <c r="K244" s="2" t="s">
        <v>708</v>
      </c>
      <c r="L244" s="7">
        <v>45748</v>
      </c>
      <c r="M244" s="3" t="s">
        <v>2842</v>
      </c>
      <c r="N244" s="3" t="s">
        <v>2843</v>
      </c>
    </row>
    <row r="245" spans="1:14" x14ac:dyDescent="0.15">
      <c r="A245" s="2">
        <v>200012</v>
      </c>
      <c r="B245" s="2" t="s">
        <v>82</v>
      </c>
      <c r="C245" s="2" t="s">
        <v>1742</v>
      </c>
      <c r="D245" s="2" t="s">
        <v>193</v>
      </c>
      <c r="E245" s="3" t="s">
        <v>908</v>
      </c>
      <c r="F245" s="2">
        <v>15</v>
      </c>
      <c r="G245" s="2">
        <v>66</v>
      </c>
      <c r="H245" s="2">
        <v>54</v>
      </c>
      <c r="I245" s="2" t="s">
        <v>909</v>
      </c>
      <c r="J245" s="3" t="s">
        <v>2331</v>
      </c>
      <c r="K245" s="2" t="s">
        <v>910</v>
      </c>
      <c r="L245" s="7">
        <v>45017</v>
      </c>
      <c r="M245" s="3" t="s">
        <v>911</v>
      </c>
      <c r="N245" s="3" t="s">
        <v>912</v>
      </c>
    </row>
    <row r="246" spans="1:14" x14ac:dyDescent="0.15">
      <c r="A246" s="2">
        <v>200013</v>
      </c>
      <c r="B246" s="2" t="s">
        <v>82</v>
      </c>
      <c r="C246" s="2" t="s">
        <v>1743</v>
      </c>
      <c r="D246" s="2" t="s">
        <v>193</v>
      </c>
      <c r="E246" s="3" t="s">
        <v>913</v>
      </c>
      <c r="F246" s="2">
        <v>10</v>
      </c>
      <c r="G246" s="2">
        <v>51</v>
      </c>
      <c r="H246" s="2">
        <v>39</v>
      </c>
      <c r="I246" s="2" t="s">
        <v>888</v>
      </c>
      <c r="J246" s="3" t="s">
        <v>2332</v>
      </c>
      <c r="K246" s="2" t="s">
        <v>914</v>
      </c>
      <c r="L246" s="7">
        <v>45383</v>
      </c>
      <c r="M246" s="3" t="s">
        <v>90</v>
      </c>
      <c r="N246" s="3" t="s">
        <v>2694</v>
      </c>
    </row>
    <row r="247" spans="1:14" x14ac:dyDescent="0.15">
      <c r="A247" s="2">
        <v>200014</v>
      </c>
      <c r="B247" s="2" t="s">
        <v>82</v>
      </c>
      <c r="C247" s="2" t="s">
        <v>1742</v>
      </c>
      <c r="D247" s="2" t="s">
        <v>193</v>
      </c>
      <c r="E247" s="3" t="s">
        <v>1856</v>
      </c>
      <c r="F247" s="2">
        <v>10</v>
      </c>
      <c r="G247" s="2">
        <v>58</v>
      </c>
      <c r="H247" s="2">
        <v>42</v>
      </c>
      <c r="I247" s="2" t="s">
        <v>915</v>
      </c>
      <c r="J247" s="3" t="s">
        <v>2333</v>
      </c>
      <c r="K247" s="2" t="s">
        <v>916</v>
      </c>
      <c r="L247" s="7">
        <v>45017</v>
      </c>
      <c r="M247" s="3" t="s">
        <v>917</v>
      </c>
      <c r="N247" s="3" t="s">
        <v>918</v>
      </c>
    </row>
    <row r="248" spans="1:14" x14ac:dyDescent="0.15">
      <c r="A248" s="2">
        <v>200015</v>
      </c>
      <c r="B248" s="2" t="s">
        <v>82</v>
      </c>
      <c r="C248" s="2" t="s">
        <v>1743</v>
      </c>
      <c r="D248" s="2" t="s">
        <v>193</v>
      </c>
      <c r="E248" s="3" t="s">
        <v>1857</v>
      </c>
      <c r="F248" s="2">
        <v>9</v>
      </c>
      <c r="G248" s="2">
        <v>50</v>
      </c>
      <c r="H248" s="2">
        <v>40</v>
      </c>
      <c r="I248" s="2" t="s">
        <v>219</v>
      </c>
      <c r="J248" s="3" t="s">
        <v>2334</v>
      </c>
      <c r="K248" s="2" t="s">
        <v>220</v>
      </c>
      <c r="L248" s="7">
        <v>45748</v>
      </c>
      <c r="M248" s="3" t="s">
        <v>221</v>
      </c>
      <c r="N248" s="3" t="s">
        <v>222</v>
      </c>
    </row>
    <row r="249" spans="1:14" x14ac:dyDescent="0.15">
      <c r="A249" s="2">
        <v>200016</v>
      </c>
      <c r="B249" s="2" t="s">
        <v>82</v>
      </c>
      <c r="C249" s="2" t="s">
        <v>1742</v>
      </c>
      <c r="D249" s="2" t="s">
        <v>193</v>
      </c>
      <c r="E249" s="3" t="s">
        <v>919</v>
      </c>
      <c r="F249" s="2">
        <v>15</v>
      </c>
      <c r="G249" s="2">
        <v>51</v>
      </c>
      <c r="H249" s="2">
        <v>39</v>
      </c>
      <c r="I249" s="2" t="s">
        <v>920</v>
      </c>
      <c r="J249" s="4" t="s">
        <v>2335</v>
      </c>
      <c r="K249" s="2" t="s">
        <v>921</v>
      </c>
      <c r="L249" s="7">
        <v>44652</v>
      </c>
      <c r="M249" s="3" t="s">
        <v>922</v>
      </c>
      <c r="N249" s="3" t="s">
        <v>2844</v>
      </c>
    </row>
    <row r="250" spans="1:14" x14ac:dyDescent="0.15">
      <c r="A250" s="2">
        <v>200018</v>
      </c>
      <c r="B250" s="2" t="s">
        <v>82</v>
      </c>
      <c r="C250" s="2" t="s">
        <v>1742</v>
      </c>
      <c r="D250" s="2" t="s">
        <v>193</v>
      </c>
      <c r="E250" s="3" t="s">
        <v>923</v>
      </c>
      <c r="F250" s="2">
        <v>15</v>
      </c>
      <c r="G250" s="2">
        <v>54</v>
      </c>
      <c r="H250" s="2">
        <v>46</v>
      </c>
      <c r="I250" s="2" t="s">
        <v>924</v>
      </c>
      <c r="J250" s="3" t="s">
        <v>2336</v>
      </c>
      <c r="K250" s="2" t="s">
        <v>925</v>
      </c>
      <c r="L250" s="7">
        <v>44652</v>
      </c>
      <c r="M250" s="3" t="s">
        <v>926</v>
      </c>
      <c r="N250" s="3" t="s">
        <v>927</v>
      </c>
    </row>
    <row r="251" spans="1:14" x14ac:dyDescent="0.15">
      <c r="A251" s="2">
        <v>200019</v>
      </c>
      <c r="B251" s="2" t="s">
        <v>82</v>
      </c>
      <c r="C251" s="2" t="s">
        <v>1742</v>
      </c>
      <c r="D251" s="2" t="s">
        <v>193</v>
      </c>
      <c r="E251" s="3" t="s">
        <v>928</v>
      </c>
      <c r="F251" s="2">
        <v>15</v>
      </c>
      <c r="G251" s="2">
        <v>71</v>
      </c>
      <c r="H251" s="2">
        <v>49</v>
      </c>
      <c r="I251" s="2" t="s">
        <v>929</v>
      </c>
      <c r="J251" s="3" t="s">
        <v>2337</v>
      </c>
      <c r="K251" s="2" t="s">
        <v>930</v>
      </c>
      <c r="L251" s="7">
        <v>45017</v>
      </c>
      <c r="M251" s="3" t="s">
        <v>931</v>
      </c>
      <c r="N251" s="3" t="s">
        <v>2845</v>
      </c>
    </row>
    <row r="252" spans="1:14" x14ac:dyDescent="0.15">
      <c r="A252" s="2">
        <v>200020</v>
      </c>
      <c r="B252" s="2" t="s">
        <v>82</v>
      </c>
      <c r="C252" s="2" t="s">
        <v>1742</v>
      </c>
      <c r="D252" s="2" t="s">
        <v>193</v>
      </c>
      <c r="E252" s="3" t="s">
        <v>932</v>
      </c>
      <c r="F252" s="2">
        <v>15</v>
      </c>
      <c r="G252" s="2">
        <v>65</v>
      </c>
      <c r="H252" s="2">
        <v>55</v>
      </c>
      <c r="I252" s="2" t="s">
        <v>933</v>
      </c>
      <c r="J252" s="3" t="s">
        <v>2338</v>
      </c>
      <c r="K252" s="2" t="s">
        <v>934</v>
      </c>
      <c r="L252" s="7">
        <v>44652</v>
      </c>
      <c r="M252" s="3" t="s">
        <v>926</v>
      </c>
      <c r="N252" s="3" t="s">
        <v>927</v>
      </c>
    </row>
    <row r="253" spans="1:14" x14ac:dyDescent="0.15">
      <c r="A253" s="2">
        <v>200021</v>
      </c>
      <c r="B253" s="2" t="s">
        <v>82</v>
      </c>
      <c r="C253" s="2" t="s">
        <v>1742</v>
      </c>
      <c r="D253" s="2" t="s">
        <v>193</v>
      </c>
      <c r="E253" s="3" t="s">
        <v>935</v>
      </c>
      <c r="F253" s="2">
        <v>15</v>
      </c>
      <c r="G253" s="2">
        <v>71</v>
      </c>
      <c r="H253" s="2">
        <v>49</v>
      </c>
      <c r="I253" s="2" t="s">
        <v>936</v>
      </c>
      <c r="J253" s="3" t="s">
        <v>2339</v>
      </c>
      <c r="K253" s="2" t="s">
        <v>937</v>
      </c>
      <c r="L253" s="7">
        <v>44652</v>
      </c>
      <c r="M253" s="3" t="s">
        <v>938</v>
      </c>
      <c r="N253" s="3" t="s">
        <v>3028</v>
      </c>
    </row>
    <row r="254" spans="1:14" x14ac:dyDescent="0.15">
      <c r="A254" s="2">
        <v>200022</v>
      </c>
      <c r="B254" s="2" t="s">
        <v>82</v>
      </c>
      <c r="C254" s="2" t="s">
        <v>1742</v>
      </c>
      <c r="D254" s="2" t="s">
        <v>193</v>
      </c>
      <c r="E254" s="3" t="s">
        <v>939</v>
      </c>
      <c r="F254" s="2">
        <v>15</v>
      </c>
      <c r="G254" s="2">
        <v>57</v>
      </c>
      <c r="H254" s="2">
        <v>33</v>
      </c>
      <c r="I254" s="2" t="s">
        <v>848</v>
      </c>
      <c r="J254" s="3" t="s">
        <v>2340</v>
      </c>
      <c r="K254" s="2" t="s">
        <v>940</v>
      </c>
      <c r="L254" s="7">
        <v>44652</v>
      </c>
      <c r="M254" s="3" t="s">
        <v>941</v>
      </c>
      <c r="N254" s="3" t="s">
        <v>942</v>
      </c>
    </row>
    <row r="255" spans="1:14" x14ac:dyDescent="0.15">
      <c r="A255" s="2">
        <v>200023</v>
      </c>
      <c r="B255" s="2" t="s">
        <v>82</v>
      </c>
      <c r="C255" s="2" t="s">
        <v>1742</v>
      </c>
      <c r="D255" s="2" t="s">
        <v>193</v>
      </c>
      <c r="E255" s="3" t="s">
        <v>1858</v>
      </c>
      <c r="F255" s="2">
        <v>15</v>
      </c>
      <c r="G255" s="2">
        <v>54</v>
      </c>
      <c r="H255" s="2">
        <v>46</v>
      </c>
      <c r="I255" s="2" t="s">
        <v>943</v>
      </c>
      <c r="J255" s="3" t="s">
        <v>2341</v>
      </c>
      <c r="K255" s="2" t="s">
        <v>944</v>
      </c>
      <c r="L255" s="7">
        <v>43556</v>
      </c>
      <c r="M255" s="3" t="s">
        <v>945</v>
      </c>
      <c r="N255" s="3" t="s">
        <v>946</v>
      </c>
    </row>
    <row r="256" spans="1:14" x14ac:dyDescent="0.15">
      <c r="A256" s="2">
        <v>200024</v>
      </c>
      <c r="B256" s="2" t="s">
        <v>82</v>
      </c>
      <c r="C256" s="2" t="s">
        <v>1742</v>
      </c>
      <c r="D256" s="2" t="s">
        <v>193</v>
      </c>
      <c r="E256" s="3" t="s">
        <v>947</v>
      </c>
      <c r="F256" s="2">
        <v>15</v>
      </c>
      <c r="G256" s="2">
        <v>48</v>
      </c>
      <c r="H256" s="2">
        <v>42</v>
      </c>
      <c r="I256" s="2" t="s">
        <v>902</v>
      </c>
      <c r="J256" s="3" t="s">
        <v>2342</v>
      </c>
      <c r="K256" s="2" t="s">
        <v>948</v>
      </c>
      <c r="L256" s="7">
        <v>45017</v>
      </c>
      <c r="M256" s="3" t="s">
        <v>949</v>
      </c>
      <c r="N256" s="3" t="s">
        <v>950</v>
      </c>
    </row>
    <row r="257" spans="1:14" x14ac:dyDescent="0.15">
      <c r="A257" s="2">
        <v>200027</v>
      </c>
      <c r="B257" s="2" t="s">
        <v>82</v>
      </c>
      <c r="C257" s="2" t="s">
        <v>1742</v>
      </c>
      <c r="D257" s="2" t="s">
        <v>193</v>
      </c>
      <c r="E257" s="3" t="s">
        <v>951</v>
      </c>
      <c r="F257" s="2">
        <v>15</v>
      </c>
      <c r="G257" s="2">
        <v>47</v>
      </c>
      <c r="H257" s="2">
        <v>43</v>
      </c>
      <c r="I257" s="2" t="s">
        <v>952</v>
      </c>
      <c r="J257" s="3" t="s">
        <v>2343</v>
      </c>
      <c r="K257" s="2" t="s">
        <v>953</v>
      </c>
      <c r="L257" s="7">
        <v>45017</v>
      </c>
      <c r="M257" s="3" t="s">
        <v>931</v>
      </c>
      <c r="N257" s="3" t="s">
        <v>2845</v>
      </c>
    </row>
    <row r="258" spans="1:14" x14ac:dyDescent="0.15">
      <c r="A258" s="2">
        <v>200028</v>
      </c>
      <c r="B258" s="2" t="s">
        <v>82</v>
      </c>
      <c r="C258" s="2" t="s">
        <v>1742</v>
      </c>
      <c r="D258" s="2" t="s">
        <v>193</v>
      </c>
      <c r="E258" s="3" t="s">
        <v>954</v>
      </c>
      <c r="F258" s="2">
        <v>15</v>
      </c>
      <c r="G258" s="2">
        <v>27</v>
      </c>
      <c r="H258" s="2">
        <v>23</v>
      </c>
      <c r="I258" s="2" t="s">
        <v>214</v>
      </c>
      <c r="J258" s="4" t="s">
        <v>2344</v>
      </c>
      <c r="K258" s="2" t="s">
        <v>955</v>
      </c>
      <c r="L258" s="7">
        <v>45017</v>
      </c>
      <c r="M258" s="3" t="s">
        <v>956</v>
      </c>
      <c r="N258" s="3" t="s">
        <v>957</v>
      </c>
    </row>
    <row r="259" spans="1:14" x14ac:dyDescent="0.15">
      <c r="A259" s="2">
        <v>200035</v>
      </c>
      <c r="B259" s="2" t="s">
        <v>82</v>
      </c>
      <c r="C259" s="2" t="s">
        <v>1742</v>
      </c>
      <c r="D259" s="2" t="s">
        <v>193</v>
      </c>
      <c r="E259" s="3" t="s">
        <v>958</v>
      </c>
      <c r="F259" s="2">
        <v>15</v>
      </c>
      <c r="G259" s="2">
        <v>36</v>
      </c>
      <c r="H259" s="2">
        <v>34</v>
      </c>
      <c r="I259" s="2" t="s">
        <v>959</v>
      </c>
      <c r="J259" s="4" t="s">
        <v>2345</v>
      </c>
      <c r="K259" s="2" t="s">
        <v>960</v>
      </c>
      <c r="L259" s="7">
        <v>44652</v>
      </c>
      <c r="M259" s="3" t="s">
        <v>926</v>
      </c>
      <c r="N259" s="3" t="s">
        <v>927</v>
      </c>
    </row>
    <row r="260" spans="1:14" x14ac:dyDescent="0.15">
      <c r="A260" s="2">
        <v>200036</v>
      </c>
      <c r="B260" s="2" t="s">
        <v>82</v>
      </c>
      <c r="C260" s="2" t="s">
        <v>1742</v>
      </c>
      <c r="D260" s="2" t="s">
        <v>193</v>
      </c>
      <c r="E260" s="3" t="s">
        <v>1859</v>
      </c>
      <c r="F260" s="2">
        <v>10</v>
      </c>
      <c r="G260" s="2">
        <v>60</v>
      </c>
      <c r="H260" s="2">
        <v>30</v>
      </c>
      <c r="I260" s="2" t="s">
        <v>866</v>
      </c>
      <c r="J260" s="4" t="s">
        <v>2346</v>
      </c>
      <c r="K260" s="2" t="s">
        <v>961</v>
      </c>
      <c r="L260" s="7">
        <v>43922</v>
      </c>
      <c r="M260" s="3" t="s">
        <v>673</v>
      </c>
      <c r="N260" s="3" t="s">
        <v>2757</v>
      </c>
    </row>
    <row r="261" spans="1:14" x14ac:dyDescent="0.15">
      <c r="A261" s="2">
        <v>200037</v>
      </c>
      <c r="B261" s="2" t="s">
        <v>82</v>
      </c>
      <c r="C261" s="2" t="s">
        <v>1742</v>
      </c>
      <c r="D261" s="2" t="s">
        <v>193</v>
      </c>
      <c r="E261" s="3" t="s">
        <v>1860</v>
      </c>
      <c r="F261" s="2">
        <v>9</v>
      </c>
      <c r="G261" s="2">
        <v>51</v>
      </c>
      <c r="H261" s="2">
        <v>39</v>
      </c>
      <c r="I261" s="2" t="s">
        <v>886</v>
      </c>
      <c r="J261" s="3" t="s">
        <v>2347</v>
      </c>
      <c r="K261" s="2" t="s">
        <v>962</v>
      </c>
      <c r="L261" s="7">
        <v>44652</v>
      </c>
      <c r="M261" s="3" t="s">
        <v>963</v>
      </c>
      <c r="N261" s="3" t="s">
        <v>2846</v>
      </c>
    </row>
    <row r="262" spans="1:14" x14ac:dyDescent="0.15">
      <c r="A262" s="2">
        <v>200039</v>
      </c>
      <c r="B262" s="2" t="s">
        <v>82</v>
      </c>
      <c r="C262" s="2" t="s">
        <v>1742</v>
      </c>
      <c r="D262" s="2" t="s">
        <v>193</v>
      </c>
      <c r="E262" s="3" t="s">
        <v>964</v>
      </c>
      <c r="F262" s="2">
        <v>15</v>
      </c>
      <c r="G262" s="2">
        <v>48</v>
      </c>
      <c r="H262" s="2">
        <v>42</v>
      </c>
      <c r="I262" s="2" t="s">
        <v>866</v>
      </c>
      <c r="J262" s="3" t="s">
        <v>2348</v>
      </c>
      <c r="K262" s="2" t="s">
        <v>965</v>
      </c>
      <c r="L262" s="7">
        <v>44287</v>
      </c>
      <c r="M262" s="3" t="s">
        <v>966</v>
      </c>
      <c r="N262" s="3" t="s">
        <v>967</v>
      </c>
    </row>
    <row r="263" spans="1:14" x14ac:dyDescent="0.15">
      <c r="A263" s="2">
        <v>200040</v>
      </c>
      <c r="B263" s="2" t="s">
        <v>82</v>
      </c>
      <c r="C263" s="2" t="s">
        <v>1742</v>
      </c>
      <c r="D263" s="2" t="s">
        <v>193</v>
      </c>
      <c r="E263" s="3" t="s">
        <v>968</v>
      </c>
      <c r="F263" s="2">
        <v>15</v>
      </c>
      <c r="G263" s="2">
        <v>39</v>
      </c>
      <c r="H263" s="2">
        <v>36</v>
      </c>
      <c r="I263" s="2" t="s">
        <v>969</v>
      </c>
      <c r="J263" s="3" t="s">
        <v>2349</v>
      </c>
      <c r="K263" s="2" t="s">
        <v>970</v>
      </c>
      <c r="L263" s="7">
        <v>44287</v>
      </c>
      <c r="M263" s="3" t="s">
        <v>971</v>
      </c>
      <c r="N263" s="3" t="s">
        <v>972</v>
      </c>
    </row>
    <row r="264" spans="1:14" x14ac:dyDescent="0.15">
      <c r="A264" s="2">
        <v>200063</v>
      </c>
      <c r="B264" s="2" t="s">
        <v>82</v>
      </c>
      <c r="C264" s="2" t="s">
        <v>1742</v>
      </c>
      <c r="D264" s="2" t="s">
        <v>193</v>
      </c>
      <c r="E264" s="3" t="s">
        <v>1861</v>
      </c>
      <c r="F264" s="2">
        <v>6</v>
      </c>
      <c r="G264" s="2">
        <v>24</v>
      </c>
      <c r="H264" s="2">
        <v>16</v>
      </c>
      <c r="I264" s="2" t="s">
        <v>973</v>
      </c>
      <c r="J264" s="3" t="s">
        <v>2350</v>
      </c>
      <c r="K264" s="2" t="s">
        <v>974</v>
      </c>
      <c r="L264" s="7">
        <v>45017</v>
      </c>
      <c r="M264" s="3" t="s">
        <v>975</v>
      </c>
      <c r="N264" s="3" t="s">
        <v>976</v>
      </c>
    </row>
    <row r="265" spans="1:14" x14ac:dyDescent="0.15">
      <c r="A265" s="2">
        <v>200065</v>
      </c>
      <c r="B265" s="2" t="s">
        <v>82</v>
      </c>
      <c r="C265" s="2" t="s">
        <v>1742</v>
      </c>
      <c r="D265" s="2" t="s">
        <v>193</v>
      </c>
      <c r="E265" s="3" t="s">
        <v>1862</v>
      </c>
      <c r="F265" s="2">
        <v>10</v>
      </c>
      <c r="G265" s="2">
        <v>32</v>
      </c>
      <c r="H265" s="2">
        <v>28</v>
      </c>
      <c r="I265" s="2" t="s">
        <v>705</v>
      </c>
      <c r="J265" s="3" t="s">
        <v>2351</v>
      </c>
      <c r="K265" s="2" t="s">
        <v>977</v>
      </c>
      <c r="L265" s="7">
        <v>43556</v>
      </c>
      <c r="M265" s="3" t="s">
        <v>978</v>
      </c>
      <c r="N265" s="3" t="s">
        <v>979</v>
      </c>
    </row>
    <row r="266" spans="1:14" x14ac:dyDescent="0.15">
      <c r="A266" s="2">
        <v>200093</v>
      </c>
      <c r="B266" s="2" t="s">
        <v>82</v>
      </c>
      <c r="C266" s="2" t="s">
        <v>1742</v>
      </c>
      <c r="D266" s="2" t="s">
        <v>193</v>
      </c>
      <c r="E266" s="3" t="s">
        <v>1863</v>
      </c>
      <c r="F266" s="2">
        <v>6</v>
      </c>
      <c r="G266" s="2">
        <v>22</v>
      </c>
      <c r="H266" s="2">
        <v>18</v>
      </c>
      <c r="I266" s="2" t="s">
        <v>902</v>
      </c>
      <c r="J266" s="3" t="s">
        <v>2352</v>
      </c>
      <c r="K266" s="2" t="s">
        <v>980</v>
      </c>
      <c r="L266" s="7">
        <v>45017</v>
      </c>
      <c r="M266" s="3" t="s">
        <v>2847</v>
      </c>
      <c r="N266" s="3" t="s">
        <v>858</v>
      </c>
    </row>
    <row r="267" spans="1:14" x14ac:dyDescent="0.15">
      <c r="A267" s="2">
        <v>200098</v>
      </c>
      <c r="B267" s="2" t="s">
        <v>82</v>
      </c>
      <c r="C267" s="2" t="s">
        <v>1742</v>
      </c>
      <c r="D267" s="2" t="s">
        <v>193</v>
      </c>
      <c r="E267" s="3" t="s">
        <v>1864</v>
      </c>
      <c r="F267" s="2">
        <v>15</v>
      </c>
      <c r="G267" s="2">
        <v>33</v>
      </c>
      <c r="H267" s="2">
        <v>27</v>
      </c>
      <c r="I267" s="2" t="s">
        <v>201</v>
      </c>
      <c r="J267" s="3" t="s">
        <v>2353</v>
      </c>
      <c r="K267" s="2" t="s">
        <v>981</v>
      </c>
      <c r="L267" s="7">
        <v>45017</v>
      </c>
      <c r="M267" s="3" t="s">
        <v>2848</v>
      </c>
      <c r="N267" s="3" t="s">
        <v>983</v>
      </c>
    </row>
    <row r="268" spans="1:14" x14ac:dyDescent="0.15">
      <c r="A268" s="2">
        <v>200104</v>
      </c>
      <c r="B268" s="2" t="s">
        <v>82</v>
      </c>
      <c r="C268" s="2" t="s">
        <v>1742</v>
      </c>
      <c r="D268" s="2" t="s">
        <v>193</v>
      </c>
      <c r="E268" s="3" t="s">
        <v>1865</v>
      </c>
      <c r="F268" s="2">
        <v>9</v>
      </c>
      <c r="G268" s="2">
        <v>24</v>
      </c>
      <c r="H268" s="2">
        <v>16</v>
      </c>
      <c r="I268" s="2" t="s">
        <v>973</v>
      </c>
      <c r="J268" s="3" t="s">
        <v>2354</v>
      </c>
      <c r="K268" s="2" t="s">
        <v>984</v>
      </c>
      <c r="L268" s="7">
        <v>45017</v>
      </c>
      <c r="M268" s="3" t="s">
        <v>2849</v>
      </c>
      <c r="N268" s="3" t="s">
        <v>986</v>
      </c>
    </row>
    <row r="269" spans="1:14" x14ac:dyDescent="0.15">
      <c r="A269" s="2">
        <v>200107</v>
      </c>
      <c r="B269" s="2" t="s">
        <v>82</v>
      </c>
      <c r="C269" s="2" t="s">
        <v>1743</v>
      </c>
      <c r="D269" s="2" t="s">
        <v>193</v>
      </c>
      <c r="E269" s="3" t="s">
        <v>1866</v>
      </c>
      <c r="F269" s="2">
        <v>4</v>
      </c>
      <c r="G269" s="2">
        <v>24</v>
      </c>
      <c r="H269" s="2">
        <v>16</v>
      </c>
      <c r="I269" s="2" t="s">
        <v>845</v>
      </c>
      <c r="J269" s="3" t="s">
        <v>2355</v>
      </c>
      <c r="K269" s="2" t="s">
        <v>987</v>
      </c>
      <c r="L269" s="7">
        <v>45383</v>
      </c>
      <c r="M269" s="3" t="s">
        <v>2850</v>
      </c>
      <c r="N269" s="3" t="s">
        <v>2851</v>
      </c>
    </row>
    <row r="270" spans="1:14" x14ac:dyDescent="0.15">
      <c r="A270" s="2">
        <v>200116</v>
      </c>
      <c r="B270" s="2" t="s">
        <v>82</v>
      </c>
      <c r="C270" s="2" t="s">
        <v>1742</v>
      </c>
      <c r="D270" s="2" t="s">
        <v>193</v>
      </c>
      <c r="E270" s="3" t="s">
        <v>1867</v>
      </c>
      <c r="F270" s="2">
        <v>10</v>
      </c>
      <c r="G270" s="2">
        <v>33</v>
      </c>
      <c r="H270" s="2">
        <v>27</v>
      </c>
      <c r="I270" s="2" t="s">
        <v>989</v>
      </c>
      <c r="J270" s="3" t="s">
        <v>2356</v>
      </c>
      <c r="K270" s="2" t="s">
        <v>990</v>
      </c>
      <c r="L270" s="7">
        <v>44652</v>
      </c>
      <c r="M270" s="3" t="s">
        <v>2852</v>
      </c>
      <c r="N270" s="3" t="s">
        <v>2853</v>
      </c>
    </row>
    <row r="271" spans="1:14" x14ac:dyDescent="0.15">
      <c r="A271" s="2">
        <v>200118</v>
      </c>
      <c r="B271" s="2" t="s">
        <v>82</v>
      </c>
      <c r="C271" s="2" t="s">
        <v>1743</v>
      </c>
      <c r="D271" s="2" t="s">
        <v>193</v>
      </c>
      <c r="E271" s="3" t="s">
        <v>1868</v>
      </c>
      <c r="F271" s="2">
        <v>9</v>
      </c>
      <c r="G271" s="2">
        <v>51</v>
      </c>
      <c r="H271" s="2">
        <v>39</v>
      </c>
      <c r="I271" s="2" t="s">
        <v>261</v>
      </c>
      <c r="J271" s="3" t="s">
        <v>2357</v>
      </c>
      <c r="K271" s="2" t="s">
        <v>262</v>
      </c>
      <c r="L271" s="7">
        <v>45748</v>
      </c>
      <c r="M271" s="3" t="s">
        <v>2854</v>
      </c>
      <c r="N271" s="3" t="s">
        <v>2855</v>
      </c>
    </row>
    <row r="272" spans="1:14" x14ac:dyDescent="0.15">
      <c r="A272" s="2">
        <v>200121</v>
      </c>
      <c r="B272" s="2" t="s">
        <v>82</v>
      </c>
      <c r="C272" s="2" t="s">
        <v>1742</v>
      </c>
      <c r="D272" s="2" t="s">
        <v>193</v>
      </c>
      <c r="E272" s="3" t="s">
        <v>1869</v>
      </c>
      <c r="F272" s="2">
        <v>6</v>
      </c>
      <c r="G272" s="2">
        <v>24</v>
      </c>
      <c r="H272" s="2">
        <v>16</v>
      </c>
      <c r="I272" s="2" t="s">
        <v>266</v>
      </c>
      <c r="J272" s="3" t="s">
        <v>2358</v>
      </c>
      <c r="K272" s="2" t="s">
        <v>991</v>
      </c>
      <c r="L272" s="7">
        <v>44652</v>
      </c>
      <c r="M272" s="3" t="s">
        <v>975</v>
      </c>
      <c r="N272" s="3" t="s">
        <v>976</v>
      </c>
    </row>
    <row r="273" spans="1:14" x14ac:dyDescent="0.15">
      <c r="A273" s="2">
        <v>200122</v>
      </c>
      <c r="B273" s="2" t="s">
        <v>82</v>
      </c>
      <c r="C273" s="2" t="s">
        <v>1743</v>
      </c>
      <c r="D273" s="2" t="s">
        <v>193</v>
      </c>
      <c r="E273" s="3" t="s">
        <v>1870</v>
      </c>
      <c r="F273" s="2">
        <v>3</v>
      </c>
      <c r="G273" s="2">
        <v>24</v>
      </c>
      <c r="H273" s="2">
        <v>16</v>
      </c>
      <c r="I273" s="2" t="s">
        <v>233</v>
      </c>
      <c r="J273" s="3" t="s">
        <v>2359</v>
      </c>
      <c r="K273" s="2" t="s">
        <v>268</v>
      </c>
      <c r="L273" s="7">
        <v>45748</v>
      </c>
      <c r="M273" s="3" t="s">
        <v>2856</v>
      </c>
      <c r="N273" s="3" t="s">
        <v>2728</v>
      </c>
    </row>
    <row r="274" spans="1:14" x14ac:dyDescent="0.15">
      <c r="A274" s="2">
        <v>200123</v>
      </c>
      <c r="B274" s="2" t="s">
        <v>82</v>
      </c>
      <c r="C274" s="2" t="s">
        <v>1742</v>
      </c>
      <c r="D274" s="2" t="s">
        <v>193</v>
      </c>
      <c r="E274" s="3" t="s">
        <v>1871</v>
      </c>
      <c r="F274" s="2">
        <v>4</v>
      </c>
      <c r="G274" s="2">
        <v>24</v>
      </c>
      <c r="H274" s="2">
        <v>16</v>
      </c>
      <c r="I274" s="2" t="s">
        <v>992</v>
      </c>
      <c r="J274" s="3" t="s">
        <v>2360</v>
      </c>
      <c r="K274" s="2" t="s">
        <v>993</v>
      </c>
      <c r="L274" s="7">
        <v>45383</v>
      </c>
      <c r="M274" s="3" t="s">
        <v>994</v>
      </c>
      <c r="N274" s="3" t="s">
        <v>2857</v>
      </c>
    </row>
    <row r="275" spans="1:14" x14ac:dyDescent="0.15">
      <c r="A275" s="2">
        <v>200129</v>
      </c>
      <c r="B275" s="2" t="s">
        <v>82</v>
      </c>
      <c r="C275" s="2" t="s">
        <v>1743</v>
      </c>
      <c r="D275" s="2" t="s">
        <v>193</v>
      </c>
      <c r="E275" s="3" t="s">
        <v>1872</v>
      </c>
      <c r="F275" s="2">
        <v>3</v>
      </c>
      <c r="G275" s="2">
        <v>24</v>
      </c>
      <c r="H275" s="2">
        <v>16</v>
      </c>
      <c r="I275" s="2" t="s">
        <v>280</v>
      </c>
      <c r="J275" s="3" t="s">
        <v>2361</v>
      </c>
      <c r="K275" s="2" t="s">
        <v>281</v>
      </c>
      <c r="L275" s="7">
        <v>45748</v>
      </c>
      <c r="M275" s="3" t="s">
        <v>2858</v>
      </c>
      <c r="N275" s="3" t="s">
        <v>269</v>
      </c>
    </row>
    <row r="276" spans="1:14" x14ac:dyDescent="0.15">
      <c r="A276" s="2">
        <v>200068</v>
      </c>
      <c r="B276" s="2" t="s">
        <v>82</v>
      </c>
      <c r="C276" s="2" t="s">
        <v>1744</v>
      </c>
      <c r="D276" s="2" t="s">
        <v>193</v>
      </c>
      <c r="E276" s="3" t="s">
        <v>996</v>
      </c>
      <c r="F276" s="2">
        <v>12</v>
      </c>
      <c r="G276" s="2">
        <v>45</v>
      </c>
      <c r="H276" s="2">
        <v>25</v>
      </c>
      <c r="I276" s="2" t="s">
        <v>254</v>
      </c>
      <c r="J276" s="3" t="s">
        <v>2362</v>
      </c>
      <c r="K276" s="2" t="s">
        <v>997</v>
      </c>
      <c r="L276" s="7">
        <v>42095</v>
      </c>
      <c r="M276" s="3" t="s">
        <v>998</v>
      </c>
      <c r="N276" s="3" t="s">
        <v>3029</v>
      </c>
    </row>
    <row r="277" spans="1:14" x14ac:dyDescent="0.15">
      <c r="A277" s="2">
        <v>300003</v>
      </c>
      <c r="B277" s="2" t="s">
        <v>82</v>
      </c>
      <c r="C277" s="2" t="s">
        <v>1740</v>
      </c>
      <c r="D277" s="2" t="s">
        <v>282</v>
      </c>
      <c r="E277" s="3" t="s">
        <v>1873</v>
      </c>
      <c r="F277" s="2">
        <v>15</v>
      </c>
      <c r="G277" s="2">
        <v>69</v>
      </c>
      <c r="H277" s="2">
        <v>51</v>
      </c>
      <c r="I277" s="2" t="s">
        <v>999</v>
      </c>
      <c r="J277" s="3" t="s">
        <v>2363</v>
      </c>
      <c r="K277" s="2" t="s">
        <v>1000</v>
      </c>
      <c r="L277" s="7">
        <v>42461</v>
      </c>
      <c r="M277" s="3" t="s">
        <v>1001</v>
      </c>
      <c r="N277" s="3" t="s">
        <v>2859</v>
      </c>
    </row>
    <row r="278" spans="1:14" x14ac:dyDescent="0.15">
      <c r="A278" s="2">
        <v>300007</v>
      </c>
      <c r="B278" s="2" t="s">
        <v>82</v>
      </c>
      <c r="C278" s="2" t="s">
        <v>1740</v>
      </c>
      <c r="D278" s="2" t="s">
        <v>282</v>
      </c>
      <c r="E278" s="3" t="s">
        <v>1874</v>
      </c>
      <c r="F278" s="2">
        <v>15</v>
      </c>
      <c r="G278" s="2">
        <v>51</v>
      </c>
      <c r="H278" s="2">
        <v>39</v>
      </c>
      <c r="I278" s="2" t="s">
        <v>1002</v>
      </c>
      <c r="J278" s="3" t="s">
        <v>2364</v>
      </c>
      <c r="K278" s="2" t="s">
        <v>1003</v>
      </c>
      <c r="L278" s="7">
        <v>42461</v>
      </c>
      <c r="M278" s="3" t="s">
        <v>1001</v>
      </c>
      <c r="N278" s="3" t="s">
        <v>2859</v>
      </c>
    </row>
    <row r="279" spans="1:14" x14ac:dyDescent="0.15">
      <c r="A279" s="2">
        <v>300054</v>
      </c>
      <c r="B279" s="2" t="s">
        <v>82</v>
      </c>
      <c r="C279" s="2" t="s">
        <v>1740</v>
      </c>
      <c r="D279" s="2" t="s">
        <v>282</v>
      </c>
      <c r="E279" s="3" t="s">
        <v>1004</v>
      </c>
      <c r="F279" s="2">
        <v>60</v>
      </c>
      <c r="G279" s="2">
        <v>55</v>
      </c>
      <c r="H279" s="2">
        <v>25</v>
      </c>
      <c r="I279" s="2" t="s">
        <v>1005</v>
      </c>
      <c r="J279" s="3" t="s">
        <v>2365</v>
      </c>
      <c r="K279" s="2" t="s">
        <v>1006</v>
      </c>
      <c r="L279" s="7">
        <v>41365</v>
      </c>
      <c r="M279" s="3" t="s">
        <v>1007</v>
      </c>
      <c r="N279" s="3" t="s">
        <v>3030</v>
      </c>
    </row>
    <row r="280" spans="1:14" x14ac:dyDescent="0.15">
      <c r="A280" s="2">
        <v>300055</v>
      </c>
      <c r="B280" s="2" t="s">
        <v>82</v>
      </c>
      <c r="C280" s="2" t="s">
        <v>1740</v>
      </c>
      <c r="D280" s="2" t="s">
        <v>282</v>
      </c>
      <c r="E280" s="3" t="s">
        <v>1875</v>
      </c>
      <c r="F280" s="2">
        <v>210</v>
      </c>
      <c r="G280" s="2">
        <v>65</v>
      </c>
      <c r="H280" s="2">
        <v>35</v>
      </c>
      <c r="I280" s="2" t="s">
        <v>1008</v>
      </c>
      <c r="J280" s="3" t="s">
        <v>2366</v>
      </c>
      <c r="K280" s="2" t="s">
        <v>1009</v>
      </c>
      <c r="L280" s="7">
        <v>41730</v>
      </c>
      <c r="M280" s="3" t="s">
        <v>1010</v>
      </c>
      <c r="N280" s="3" t="s">
        <v>1011</v>
      </c>
    </row>
    <row r="281" spans="1:14" x14ac:dyDescent="0.15">
      <c r="A281" s="2">
        <v>300066</v>
      </c>
      <c r="B281" s="2" t="s">
        <v>82</v>
      </c>
      <c r="C281" s="2" t="s">
        <v>1739</v>
      </c>
      <c r="D281" s="2" t="s">
        <v>282</v>
      </c>
      <c r="E281" s="3" t="s">
        <v>1876</v>
      </c>
      <c r="F281" s="2">
        <v>210</v>
      </c>
      <c r="G281" s="2">
        <v>65</v>
      </c>
      <c r="H281" s="2">
        <v>35</v>
      </c>
      <c r="I281" s="2" t="s">
        <v>1012</v>
      </c>
      <c r="J281" s="3" t="s">
        <v>2367</v>
      </c>
      <c r="K281" s="2" t="s">
        <v>1013</v>
      </c>
      <c r="L281" s="7">
        <v>42461</v>
      </c>
      <c r="M281" s="3" t="s">
        <v>1010</v>
      </c>
      <c r="N281" s="3" t="s">
        <v>1011</v>
      </c>
    </row>
    <row r="282" spans="1:14" x14ac:dyDescent="0.15">
      <c r="A282" s="2">
        <v>300067</v>
      </c>
      <c r="B282" s="2" t="s">
        <v>82</v>
      </c>
      <c r="C282" s="2" t="s">
        <v>1739</v>
      </c>
      <c r="D282" s="2" t="s">
        <v>282</v>
      </c>
      <c r="E282" s="3" t="s">
        <v>1877</v>
      </c>
      <c r="F282" s="2">
        <v>60</v>
      </c>
      <c r="G282" s="2">
        <v>30</v>
      </c>
      <c r="H282" s="2">
        <v>15</v>
      </c>
      <c r="I282" s="2" t="s">
        <v>287</v>
      </c>
      <c r="J282" s="3" t="s">
        <v>2368</v>
      </c>
      <c r="K282" s="2" t="s">
        <v>1014</v>
      </c>
      <c r="L282" s="7">
        <v>44652</v>
      </c>
      <c r="M282" s="3" t="s">
        <v>1015</v>
      </c>
      <c r="N282" s="3" t="s">
        <v>1016</v>
      </c>
    </row>
    <row r="283" spans="1:14" x14ac:dyDescent="0.15">
      <c r="A283" s="2">
        <v>300068</v>
      </c>
      <c r="B283" s="2" t="s">
        <v>82</v>
      </c>
      <c r="C283" s="2" t="s">
        <v>1740</v>
      </c>
      <c r="D283" s="2" t="s">
        <v>282</v>
      </c>
      <c r="E283" s="3" t="s">
        <v>1878</v>
      </c>
      <c r="F283" s="2">
        <v>210</v>
      </c>
      <c r="G283" s="2">
        <v>61</v>
      </c>
      <c r="H283" s="2">
        <v>29</v>
      </c>
      <c r="I283" s="2" t="s">
        <v>1017</v>
      </c>
      <c r="J283" s="3" t="s">
        <v>2369</v>
      </c>
      <c r="K283" s="2" t="s">
        <v>1018</v>
      </c>
      <c r="L283" s="7">
        <v>42461</v>
      </c>
      <c r="M283" s="3" t="s">
        <v>1010</v>
      </c>
      <c r="N283" s="3" t="s">
        <v>1011</v>
      </c>
    </row>
    <row r="284" spans="1:14" x14ac:dyDescent="0.15">
      <c r="A284" s="2">
        <v>300085</v>
      </c>
      <c r="B284" s="2" t="s">
        <v>82</v>
      </c>
      <c r="C284" s="2" t="s">
        <v>1740</v>
      </c>
      <c r="D284" s="2" t="s">
        <v>282</v>
      </c>
      <c r="E284" s="3" t="s">
        <v>1879</v>
      </c>
      <c r="F284" s="2">
        <v>220</v>
      </c>
      <c r="G284" s="2">
        <v>39</v>
      </c>
      <c r="H284" s="2">
        <v>31</v>
      </c>
      <c r="I284" s="2" t="s">
        <v>1019</v>
      </c>
      <c r="J284" s="3" t="s">
        <v>2370</v>
      </c>
      <c r="K284" s="2" t="s">
        <v>1020</v>
      </c>
      <c r="L284" s="7">
        <v>43191</v>
      </c>
      <c r="M284" s="3" t="s">
        <v>2860</v>
      </c>
      <c r="N284" s="3" t="s">
        <v>2861</v>
      </c>
    </row>
    <row r="285" spans="1:14" x14ac:dyDescent="0.15">
      <c r="A285" s="2">
        <v>300086</v>
      </c>
      <c r="B285" s="2" t="s">
        <v>82</v>
      </c>
      <c r="C285" s="2" t="s">
        <v>1739</v>
      </c>
      <c r="D285" s="2" t="s">
        <v>282</v>
      </c>
      <c r="E285" s="3" t="s">
        <v>1880</v>
      </c>
      <c r="F285" s="2">
        <v>15</v>
      </c>
      <c r="G285" s="2">
        <v>51</v>
      </c>
      <c r="H285" s="2">
        <v>39</v>
      </c>
      <c r="I285" s="2" t="s">
        <v>1021</v>
      </c>
      <c r="J285" s="3" t="s">
        <v>2371</v>
      </c>
      <c r="K285" s="2" t="s">
        <v>1022</v>
      </c>
      <c r="L285" s="7">
        <v>43191</v>
      </c>
      <c r="M285" s="3" t="s">
        <v>2862</v>
      </c>
      <c r="N285" s="3" t="s">
        <v>1011</v>
      </c>
    </row>
    <row r="286" spans="1:14" x14ac:dyDescent="0.15">
      <c r="A286" s="2">
        <v>300090</v>
      </c>
      <c r="B286" s="2" t="s">
        <v>82</v>
      </c>
      <c r="C286" s="2" t="s">
        <v>1739</v>
      </c>
      <c r="D286" s="2" t="s">
        <v>282</v>
      </c>
      <c r="E286" s="3" t="s">
        <v>1881</v>
      </c>
      <c r="F286" s="2">
        <v>165</v>
      </c>
      <c r="G286" s="2">
        <v>35</v>
      </c>
      <c r="H286" s="2">
        <v>25</v>
      </c>
      <c r="I286" s="2" t="s">
        <v>1023</v>
      </c>
      <c r="J286" s="3" t="s">
        <v>2372</v>
      </c>
      <c r="K286" s="2" t="s">
        <v>1024</v>
      </c>
      <c r="L286" s="7">
        <v>43922</v>
      </c>
      <c r="M286" s="3" t="s">
        <v>2863</v>
      </c>
      <c r="N286" s="3" t="s">
        <v>2864</v>
      </c>
    </row>
    <row r="287" spans="1:14" x14ac:dyDescent="0.15">
      <c r="A287" s="2">
        <v>300093</v>
      </c>
      <c r="B287" s="2" t="s">
        <v>82</v>
      </c>
      <c r="C287" s="2" t="s">
        <v>1739</v>
      </c>
      <c r="D287" s="2" t="s">
        <v>282</v>
      </c>
      <c r="E287" s="3" t="s">
        <v>1882</v>
      </c>
      <c r="F287" s="2">
        <v>8</v>
      </c>
      <c r="G287" s="2">
        <v>44</v>
      </c>
      <c r="H287" s="2">
        <v>36</v>
      </c>
      <c r="I287" s="2" t="s">
        <v>345</v>
      </c>
      <c r="J287" s="3" t="s">
        <v>2373</v>
      </c>
      <c r="K287" s="2" t="s">
        <v>346</v>
      </c>
      <c r="L287" s="7">
        <v>45748</v>
      </c>
      <c r="M287" s="3" t="s">
        <v>2865</v>
      </c>
      <c r="N287" s="3" t="s">
        <v>348</v>
      </c>
    </row>
    <row r="288" spans="1:14" x14ac:dyDescent="0.15">
      <c r="A288" s="2">
        <v>300103</v>
      </c>
      <c r="B288" s="2" t="s">
        <v>82</v>
      </c>
      <c r="C288" s="2" t="s">
        <v>1740</v>
      </c>
      <c r="D288" s="2" t="s">
        <v>282</v>
      </c>
      <c r="E288" s="3" t="s">
        <v>1883</v>
      </c>
      <c r="F288" s="2">
        <v>15</v>
      </c>
      <c r="G288" s="2">
        <v>51</v>
      </c>
      <c r="H288" s="2">
        <v>29</v>
      </c>
      <c r="I288" s="2" t="s">
        <v>325</v>
      </c>
      <c r="J288" s="3" t="s">
        <v>2374</v>
      </c>
      <c r="K288" s="2" t="s">
        <v>1025</v>
      </c>
      <c r="L288" s="7">
        <v>43922</v>
      </c>
      <c r="M288" s="3" t="s">
        <v>2866</v>
      </c>
      <c r="N288" s="3" t="s">
        <v>2867</v>
      </c>
    </row>
    <row r="289" spans="1:14" x14ac:dyDescent="0.15">
      <c r="A289" s="2">
        <v>300111</v>
      </c>
      <c r="B289" s="2" t="s">
        <v>82</v>
      </c>
      <c r="C289" s="2" t="s">
        <v>1745</v>
      </c>
      <c r="D289" s="2" t="s">
        <v>282</v>
      </c>
      <c r="E289" s="3" t="s">
        <v>1884</v>
      </c>
      <c r="F289" s="2">
        <v>135</v>
      </c>
      <c r="G289" s="2">
        <v>40</v>
      </c>
      <c r="H289" s="2">
        <v>0</v>
      </c>
      <c r="I289" s="2" t="s">
        <v>1023</v>
      </c>
      <c r="J289" s="3" t="s">
        <v>2375</v>
      </c>
      <c r="K289" s="2" t="s">
        <v>2692</v>
      </c>
      <c r="L289" s="7">
        <v>45748</v>
      </c>
      <c r="M289" s="3" t="s">
        <v>2868</v>
      </c>
      <c r="N289" s="3" t="s">
        <v>2869</v>
      </c>
    </row>
    <row r="290" spans="1:14" x14ac:dyDescent="0.15">
      <c r="A290" s="2">
        <v>300006</v>
      </c>
      <c r="B290" s="2" t="s">
        <v>82</v>
      </c>
      <c r="C290" s="2" t="s">
        <v>1742</v>
      </c>
      <c r="D290" s="2" t="s">
        <v>282</v>
      </c>
      <c r="E290" s="3" t="s">
        <v>1885</v>
      </c>
      <c r="F290" s="2">
        <v>10</v>
      </c>
      <c r="G290" s="2">
        <v>49</v>
      </c>
      <c r="H290" s="2">
        <v>41</v>
      </c>
      <c r="I290" s="2" t="s">
        <v>1026</v>
      </c>
      <c r="J290" s="3" t="s">
        <v>2376</v>
      </c>
      <c r="K290" s="2" t="s">
        <v>1027</v>
      </c>
      <c r="L290" s="7">
        <v>43922</v>
      </c>
      <c r="M290" s="3" t="s">
        <v>1028</v>
      </c>
      <c r="N290" s="3" t="s">
        <v>2870</v>
      </c>
    </row>
    <row r="291" spans="1:14" x14ac:dyDescent="0.15">
      <c r="A291" s="2">
        <v>300008</v>
      </c>
      <c r="B291" s="2" t="s">
        <v>82</v>
      </c>
      <c r="C291" s="2" t="s">
        <v>1742</v>
      </c>
      <c r="D291" s="2" t="s">
        <v>282</v>
      </c>
      <c r="E291" s="3" t="s">
        <v>1886</v>
      </c>
      <c r="F291" s="2">
        <v>15</v>
      </c>
      <c r="G291" s="2">
        <v>45</v>
      </c>
      <c r="H291" s="2">
        <v>35</v>
      </c>
      <c r="I291" s="2" t="s">
        <v>1005</v>
      </c>
      <c r="J291" s="3" t="s">
        <v>2377</v>
      </c>
      <c r="K291" s="2" t="s">
        <v>1029</v>
      </c>
      <c r="L291" s="7">
        <v>44652</v>
      </c>
      <c r="M291" s="3" t="s">
        <v>1030</v>
      </c>
      <c r="N291" s="3" t="s">
        <v>1031</v>
      </c>
    </row>
    <row r="292" spans="1:14" x14ac:dyDescent="0.15">
      <c r="A292" s="2">
        <v>300015</v>
      </c>
      <c r="B292" s="2" t="s">
        <v>82</v>
      </c>
      <c r="C292" s="2" t="s">
        <v>1742</v>
      </c>
      <c r="D292" s="2" t="s">
        <v>282</v>
      </c>
      <c r="E292" s="3" t="s">
        <v>1032</v>
      </c>
      <c r="F292" s="2">
        <v>15</v>
      </c>
      <c r="G292" s="2">
        <v>60</v>
      </c>
      <c r="H292" s="2">
        <v>50</v>
      </c>
      <c r="I292" s="2" t="s">
        <v>1033</v>
      </c>
      <c r="J292" s="3" t="s">
        <v>2378</v>
      </c>
      <c r="K292" s="2" t="s">
        <v>1034</v>
      </c>
      <c r="L292" s="7">
        <v>45017</v>
      </c>
      <c r="M292" s="3" t="s">
        <v>1035</v>
      </c>
      <c r="N292" s="3" t="s">
        <v>983</v>
      </c>
    </row>
    <row r="293" spans="1:14" x14ac:dyDescent="0.15">
      <c r="A293" s="2">
        <v>300017</v>
      </c>
      <c r="B293" s="2" t="s">
        <v>82</v>
      </c>
      <c r="C293" s="2" t="s">
        <v>1742</v>
      </c>
      <c r="D293" s="2" t="s">
        <v>282</v>
      </c>
      <c r="E293" s="3" t="s">
        <v>1887</v>
      </c>
      <c r="F293" s="2">
        <v>10</v>
      </c>
      <c r="G293" s="2">
        <v>53</v>
      </c>
      <c r="H293" s="2">
        <v>37</v>
      </c>
      <c r="I293" s="2" t="s">
        <v>1036</v>
      </c>
      <c r="J293" s="3" t="s">
        <v>2379</v>
      </c>
      <c r="K293" s="2" t="s">
        <v>1037</v>
      </c>
      <c r="L293" s="7">
        <v>44652</v>
      </c>
      <c r="M293" s="3" t="s">
        <v>1038</v>
      </c>
      <c r="N293" s="3" t="s">
        <v>1039</v>
      </c>
    </row>
    <row r="294" spans="1:14" x14ac:dyDescent="0.15">
      <c r="A294" s="2">
        <v>300018</v>
      </c>
      <c r="B294" s="2" t="s">
        <v>82</v>
      </c>
      <c r="C294" s="2" t="s">
        <v>1742</v>
      </c>
      <c r="D294" s="2" t="s">
        <v>282</v>
      </c>
      <c r="E294" s="3" t="s">
        <v>1888</v>
      </c>
      <c r="F294" s="2">
        <v>15</v>
      </c>
      <c r="G294" s="2">
        <v>45</v>
      </c>
      <c r="H294" s="2">
        <v>45</v>
      </c>
      <c r="I294" s="2" t="s">
        <v>1040</v>
      </c>
      <c r="J294" s="3" t="s">
        <v>2380</v>
      </c>
      <c r="K294" s="2" t="s">
        <v>1041</v>
      </c>
      <c r="L294" s="7">
        <v>44287</v>
      </c>
      <c r="M294" s="3" t="s">
        <v>1042</v>
      </c>
      <c r="N294" s="3" t="s">
        <v>1043</v>
      </c>
    </row>
    <row r="295" spans="1:14" x14ac:dyDescent="0.15">
      <c r="A295" s="2">
        <v>300019</v>
      </c>
      <c r="B295" s="2" t="s">
        <v>82</v>
      </c>
      <c r="C295" s="2" t="s">
        <v>1743</v>
      </c>
      <c r="D295" s="2" t="s">
        <v>282</v>
      </c>
      <c r="E295" s="3" t="s">
        <v>317</v>
      </c>
      <c r="F295" s="2">
        <v>8</v>
      </c>
      <c r="G295" s="2">
        <v>50</v>
      </c>
      <c r="H295" s="2">
        <v>30</v>
      </c>
      <c r="I295" s="2" t="s">
        <v>294</v>
      </c>
      <c r="J295" s="3" t="s">
        <v>2381</v>
      </c>
      <c r="K295" s="2" t="s">
        <v>318</v>
      </c>
      <c r="L295" s="7">
        <v>45748</v>
      </c>
      <c r="M295" s="3" t="s">
        <v>2871</v>
      </c>
      <c r="N295" s="3" t="s">
        <v>319</v>
      </c>
    </row>
    <row r="296" spans="1:14" x14ac:dyDescent="0.15">
      <c r="A296" s="2">
        <v>300020</v>
      </c>
      <c r="B296" s="2" t="s">
        <v>82</v>
      </c>
      <c r="C296" s="2" t="s">
        <v>1742</v>
      </c>
      <c r="D296" s="2" t="s">
        <v>282</v>
      </c>
      <c r="E296" s="3" t="s">
        <v>1044</v>
      </c>
      <c r="F296" s="2">
        <v>15</v>
      </c>
      <c r="G296" s="2">
        <v>48</v>
      </c>
      <c r="H296" s="2">
        <v>42</v>
      </c>
      <c r="I296" s="2" t="s">
        <v>1045</v>
      </c>
      <c r="J296" s="3" t="s">
        <v>2382</v>
      </c>
      <c r="K296" s="2" t="s">
        <v>1046</v>
      </c>
      <c r="L296" s="7">
        <v>44652</v>
      </c>
      <c r="M296" s="3" t="s">
        <v>1047</v>
      </c>
      <c r="N296" s="3" t="s">
        <v>1048</v>
      </c>
    </row>
    <row r="297" spans="1:14" x14ac:dyDescent="0.15">
      <c r="A297" s="2">
        <v>300021</v>
      </c>
      <c r="B297" s="2" t="s">
        <v>82</v>
      </c>
      <c r="C297" s="2" t="s">
        <v>1743</v>
      </c>
      <c r="D297" s="2" t="s">
        <v>282</v>
      </c>
      <c r="E297" s="3" t="s">
        <v>1889</v>
      </c>
      <c r="F297" s="2">
        <v>11</v>
      </c>
      <c r="G297" s="2">
        <v>69</v>
      </c>
      <c r="H297" s="2">
        <v>41</v>
      </c>
      <c r="I297" s="2" t="s">
        <v>320</v>
      </c>
      <c r="J297" s="3" t="s">
        <v>2383</v>
      </c>
      <c r="K297" s="2" t="s">
        <v>321</v>
      </c>
      <c r="L297" s="7">
        <v>45748</v>
      </c>
      <c r="M297" s="3" t="s">
        <v>322</v>
      </c>
      <c r="N297" s="3" t="s">
        <v>2872</v>
      </c>
    </row>
    <row r="298" spans="1:14" x14ac:dyDescent="0.15">
      <c r="A298" s="2">
        <v>300022</v>
      </c>
      <c r="B298" s="2" t="s">
        <v>82</v>
      </c>
      <c r="C298" s="2" t="s">
        <v>1742</v>
      </c>
      <c r="D298" s="2" t="s">
        <v>282</v>
      </c>
      <c r="E298" s="3" t="s">
        <v>1890</v>
      </c>
      <c r="F298" s="2">
        <v>9</v>
      </c>
      <c r="G298" s="2">
        <v>60</v>
      </c>
      <c r="H298" s="2">
        <v>40</v>
      </c>
      <c r="I298" s="2" t="s">
        <v>1049</v>
      </c>
      <c r="J298" s="3" t="s">
        <v>2384</v>
      </c>
      <c r="K298" s="2" t="s">
        <v>1050</v>
      </c>
      <c r="L298" s="7">
        <v>45017</v>
      </c>
      <c r="M298" s="3" t="s">
        <v>1051</v>
      </c>
      <c r="N298" s="3" t="s">
        <v>1043</v>
      </c>
    </row>
    <row r="299" spans="1:14" x14ac:dyDescent="0.15">
      <c r="A299" s="2">
        <v>300023</v>
      </c>
      <c r="B299" s="2" t="s">
        <v>82</v>
      </c>
      <c r="C299" s="2" t="s">
        <v>1743</v>
      </c>
      <c r="D299" s="2" t="s">
        <v>282</v>
      </c>
      <c r="E299" s="3" t="s">
        <v>1052</v>
      </c>
      <c r="F299" s="2">
        <v>5</v>
      </c>
      <c r="G299" s="2">
        <v>27</v>
      </c>
      <c r="H299" s="2">
        <v>23</v>
      </c>
      <c r="I299" s="2" t="s">
        <v>287</v>
      </c>
      <c r="J299" s="3" t="s">
        <v>2385</v>
      </c>
      <c r="K299" s="2" t="s">
        <v>1053</v>
      </c>
      <c r="L299" s="7">
        <v>45383</v>
      </c>
      <c r="M299" s="3" t="s">
        <v>1054</v>
      </c>
      <c r="N299" s="3" t="s">
        <v>763</v>
      </c>
    </row>
    <row r="300" spans="1:14" x14ac:dyDescent="0.15">
      <c r="A300" s="2">
        <v>300024</v>
      </c>
      <c r="B300" s="2" t="s">
        <v>82</v>
      </c>
      <c r="C300" s="2" t="s">
        <v>1743</v>
      </c>
      <c r="D300" s="2" t="s">
        <v>282</v>
      </c>
      <c r="E300" s="3" t="s">
        <v>1891</v>
      </c>
      <c r="F300" s="2">
        <v>6</v>
      </c>
      <c r="G300" s="2">
        <v>30</v>
      </c>
      <c r="H300" s="2">
        <v>30</v>
      </c>
      <c r="I300" s="2" t="s">
        <v>320</v>
      </c>
      <c r="J300" s="3" t="s">
        <v>2386</v>
      </c>
      <c r="K300" s="2" t="s">
        <v>323</v>
      </c>
      <c r="L300" s="7">
        <v>45748</v>
      </c>
      <c r="M300" s="3" t="s">
        <v>221</v>
      </c>
      <c r="N300" s="3" t="s">
        <v>222</v>
      </c>
    </row>
    <row r="301" spans="1:14" x14ac:dyDescent="0.15">
      <c r="A301" s="2">
        <v>300025</v>
      </c>
      <c r="B301" s="2" t="s">
        <v>82</v>
      </c>
      <c r="C301" s="2" t="s">
        <v>1742</v>
      </c>
      <c r="D301" s="2" t="s">
        <v>282</v>
      </c>
      <c r="E301" s="3" t="s">
        <v>1055</v>
      </c>
      <c r="F301" s="2">
        <v>15</v>
      </c>
      <c r="G301" s="2">
        <v>88</v>
      </c>
      <c r="H301" s="2">
        <v>72</v>
      </c>
      <c r="I301" s="2" t="s">
        <v>1056</v>
      </c>
      <c r="J301" s="3" t="s">
        <v>2387</v>
      </c>
      <c r="K301" s="2" t="s">
        <v>1057</v>
      </c>
      <c r="L301" s="7">
        <v>45017</v>
      </c>
      <c r="M301" s="3" t="s">
        <v>982</v>
      </c>
      <c r="N301" s="3" t="s">
        <v>983</v>
      </c>
    </row>
    <row r="302" spans="1:14" x14ac:dyDescent="0.15">
      <c r="A302" s="2">
        <v>300026</v>
      </c>
      <c r="B302" s="2" t="s">
        <v>82</v>
      </c>
      <c r="C302" s="2" t="s">
        <v>1742</v>
      </c>
      <c r="D302" s="2" t="s">
        <v>282</v>
      </c>
      <c r="E302" s="3" t="s">
        <v>1892</v>
      </c>
      <c r="F302" s="2">
        <v>15</v>
      </c>
      <c r="G302" s="2">
        <v>38</v>
      </c>
      <c r="H302" s="2">
        <v>32</v>
      </c>
      <c r="I302" s="2" t="s">
        <v>999</v>
      </c>
      <c r="J302" s="3" t="s">
        <v>2388</v>
      </c>
      <c r="K302" s="2" t="s">
        <v>1058</v>
      </c>
      <c r="L302" s="7">
        <v>43922</v>
      </c>
      <c r="M302" s="3" t="s">
        <v>1059</v>
      </c>
      <c r="N302" s="3" t="s">
        <v>1060</v>
      </c>
    </row>
    <row r="303" spans="1:14" x14ac:dyDescent="0.15">
      <c r="A303" s="2">
        <v>300028</v>
      </c>
      <c r="B303" s="2" t="s">
        <v>82</v>
      </c>
      <c r="C303" s="2" t="s">
        <v>1742</v>
      </c>
      <c r="D303" s="2" t="s">
        <v>282</v>
      </c>
      <c r="E303" s="3" t="s">
        <v>1061</v>
      </c>
      <c r="F303" s="2">
        <v>15</v>
      </c>
      <c r="G303" s="2">
        <v>84</v>
      </c>
      <c r="H303" s="2">
        <v>76</v>
      </c>
      <c r="I303" s="2" t="s">
        <v>320</v>
      </c>
      <c r="J303" s="3" t="s">
        <v>2389</v>
      </c>
      <c r="K303" s="2" t="s">
        <v>1062</v>
      </c>
      <c r="L303" s="7">
        <v>45017</v>
      </c>
      <c r="M303" s="3" t="s">
        <v>982</v>
      </c>
      <c r="N303" s="3" t="s">
        <v>983</v>
      </c>
    </row>
    <row r="304" spans="1:14" x14ac:dyDescent="0.15">
      <c r="A304" s="2">
        <v>300029</v>
      </c>
      <c r="B304" s="2" t="s">
        <v>82</v>
      </c>
      <c r="C304" s="2" t="s">
        <v>1742</v>
      </c>
      <c r="D304" s="2" t="s">
        <v>282</v>
      </c>
      <c r="E304" s="3" t="s">
        <v>1893</v>
      </c>
      <c r="F304" s="2">
        <v>15</v>
      </c>
      <c r="G304" s="2">
        <v>60</v>
      </c>
      <c r="H304" s="2">
        <v>50</v>
      </c>
      <c r="I304" s="2" t="s">
        <v>1063</v>
      </c>
      <c r="J304" s="3" t="s">
        <v>2390</v>
      </c>
      <c r="K304" s="2" t="s">
        <v>1064</v>
      </c>
      <c r="L304" s="7">
        <v>45017</v>
      </c>
      <c r="M304" s="3" t="s">
        <v>1065</v>
      </c>
      <c r="N304" s="3" t="s">
        <v>1066</v>
      </c>
    </row>
    <row r="305" spans="1:14" x14ac:dyDescent="0.15">
      <c r="A305" s="2">
        <v>300030</v>
      </c>
      <c r="B305" s="2" t="s">
        <v>82</v>
      </c>
      <c r="C305" s="2" t="s">
        <v>1742</v>
      </c>
      <c r="D305" s="2" t="s">
        <v>282</v>
      </c>
      <c r="E305" s="3" t="s">
        <v>1067</v>
      </c>
      <c r="F305" s="2">
        <v>15</v>
      </c>
      <c r="G305" s="2">
        <v>70</v>
      </c>
      <c r="H305" s="2">
        <v>60</v>
      </c>
      <c r="I305" s="2" t="s">
        <v>308</v>
      </c>
      <c r="J305" s="3" t="s">
        <v>2391</v>
      </c>
      <c r="K305" s="2" t="s">
        <v>1068</v>
      </c>
      <c r="L305" s="7">
        <v>45017</v>
      </c>
      <c r="M305" s="3" t="s">
        <v>911</v>
      </c>
      <c r="N305" s="3" t="s">
        <v>912</v>
      </c>
    </row>
    <row r="306" spans="1:14" x14ac:dyDescent="0.15">
      <c r="A306" s="2">
        <v>300031</v>
      </c>
      <c r="B306" s="2" t="s">
        <v>82</v>
      </c>
      <c r="C306" s="2" t="s">
        <v>1742</v>
      </c>
      <c r="D306" s="2" t="s">
        <v>282</v>
      </c>
      <c r="E306" s="3" t="s">
        <v>1894</v>
      </c>
      <c r="F306" s="2">
        <v>15</v>
      </c>
      <c r="G306" s="2">
        <v>48</v>
      </c>
      <c r="H306" s="2">
        <v>42</v>
      </c>
      <c r="I306" s="2" t="s">
        <v>1069</v>
      </c>
      <c r="J306" s="3" t="s">
        <v>2392</v>
      </c>
      <c r="K306" s="2" t="s">
        <v>1070</v>
      </c>
      <c r="L306" s="7">
        <v>43556</v>
      </c>
      <c r="M306" s="3" t="s">
        <v>1071</v>
      </c>
      <c r="N306" s="3" t="s">
        <v>2873</v>
      </c>
    </row>
    <row r="307" spans="1:14" x14ac:dyDescent="0.15">
      <c r="A307" s="2">
        <v>300033</v>
      </c>
      <c r="B307" s="2" t="s">
        <v>82</v>
      </c>
      <c r="C307" s="2" t="s">
        <v>1742</v>
      </c>
      <c r="D307" s="2" t="s">
        <v>282</v>
      </c>
      <c r="E307" s="3" t="s">
        <v>1895</v>
      </c>
      <c r="F307" s="2">
        <v>15</v>
      </c>
      <c r="G307" s="2">
        <v>42</v>
      </c>
      <c r="H307" s="2">
        <v>38</v>
      </c>
      <c r="I307" s="2" t="s">
        <v>1072</v>
      </c>
      <c r="J307" s="3" t="s">
        <v>2393</v>
      </c>
      <c r="K307" s="2" t="s">
        <v>1073</v>
      </c>
      <c r="L307" s="7">
        <v>43922</v>
      </c>
      <c r="M307" s="3" t="s">
        <v>1059</v>
      </c>
      <c r="N307" s="3" t="s">
        <v>1060</v>
      </c>
    </row>
    <row r="308" spans="1:14" x14ac:dyDescent="0.15">
      <c r="A308" s="2">
        <v>300034</v>
      </c>
      <c r="B308" s="2" t="s">
        <v>82</v>
      </c>
      <c r="C308" s="2" t="s">
        <v>1742</v>
      </c>
      <c r="D308" s="2" t="s">
        <v>282</v>
      </c>
      <c r="E308" s="3" t="s">
        <v>1896</v>
      </c>
      <c r="F308" s="2">
        <v>15</v>
      </c>
      <c r="G308" s="2">
        <v>33</v>
      </c>
      <c r="H308" s="2">
        <v>27</v>
      </c>
      <c r="I308" s="2" t="s">
        <v>1012</v>
      </c>
      <c r="J308" s="3" t="s">
        <v>2394</v>
      </c>
      <c r="K308" s="2" t="s">
        <v>1074</v>
      </c>
      <c r="L308" s="7">
        <v>43922</v>
      </c>
      <c r="M308" s="3" t="s">
        <v>1059</v>
      </c>
      <c r="N308" s="3" t="s">
        <v>1060</v>
      </c>
    </row>
    <row r="309" spans="1:14" x14ac:dyDescent="0.15">
      <c r="A309" s="2">
        <v>300037</v>
      </c>
      <c r="B309" s="2" t="s">
        <v>82</v>
      </c>
      <c r="C309" s="2" t="s">
        <v>1742</v>
      </c>
      <c r="D309" s="2" t="s">
        <v>282</v>
      </c>
      <c r="E309" s="3" t="s">
        <v>1897</v>
      </c>
      <c r="F309" s="2">
        <v>10</v>
      </c>
      <c r="G309" s="2">
        <v>33</v>
      </c>
      <c r="H309" s="2">
        <v>27</v>
      </c>
      <c r="I309" s="2" t="s">
        <v>1019</v>
      </c>
      <c r="J309" s="3" t="s">
        <v>2395</v>
      </c>
      <c r="K309" s="2" t="s">
        <v>1075</v>
      </c>
      <c r="L309" s="7">
        <v>44287</v>
      </c>
      <c r="M309" s="3" t="s">
        <v>1042</v>
      </c>
      <c r="N309" s="3" t="s">
        <v>1043</v>
      </c>
    </row>
    <row r="310" spans="1:14" x14ac:dyDescent="0.15">
      <c r="A310" s="2">
        <v>300038</v>
      </c>
      <c r="B310" s="2" t="s">
        <v>82</v>
      </c>
      <c r="C310" s="2" t="s">
        <v>1743</v>
      </c>
      <c r="D310" s="2" t="s">
        <v>282</v>
      </c>
      <c r="E310" s="3" t="s">
        <v>1898</v>
      </c>
      <c r="F310" s="2">
        <v>11</v>
      </c>
      <c r="G310" s="2">
        <v>62</v>
      </c>
      <c r="H310" s="2">
        <v>48</v>
      </c>
      <c r="I310" s="2" t="s">
        <v>339</v>
      </c>
      <c r="J310" s="3" t="s">
        <v>2396</v>
      </c>
      <c r="K310" s="2" t="s">
        <v>340</v>
      </c>
      <c r="L310" s="7">
        <v>45748</v>
      </c>
      <c r="M310" s="3" t="s">
        <v>221</v>
      </c>
      <c r="N310" s="3" t="s">
        <v>222</v>
      </c>
    </row>
    <row r="311" spans="1:14" x14ac:dyDescent="0.15">
      <c r="A311" s="2">
        <v>300039</v>
      </c>
      <c r="B311" s="2" t="s">
        <v>82</v>
      </c>
      <c r="C311" s="2" t="s">
        <v>1742</v>
      </c>
      <c r="D311" s="2" t="s">
        <v>282</v>
      </c>
      <c r="E311" s="3" t="s">
        <v>1899</v>
      </c>
      <c r="F311" s="2">
        <v>5</v>
      </c>
      <c r="G311" s="2">
        <v>24</v>
      </c>
      <c r="H311" s="2">
        <v>21</v>
      </c>
      <c r="I311" s="2" t="s">
        <v>1076</v>
      </c>
      <c r="J311" s="3" t="s">
        <v>2397</v>
      </c>
      <c r="K311" s="2" t="s">
        <v>1077</v>
      </c>
      <c r="L311" s="7">
        <v>44287</v>
      </c>
      <c r="M311" s="3" t="s">
        <v>1042</v>
      </c>
      <c r="N311" s="3" t="s">
        <v>1043</v>
      </c>
    </row>
    <row r="312" spans="1:14" x14ac:dyDescent="0.15">
      <c r="A312" s="2">
        <v>300040</v>
      </c>
      <c r="B312" s="2" t="s">
        <v>82</v>
      </c>
      <c r="C312" s="2" t="s">
        <v>1742</v>
      </c>
      <c r="D312" s="2" t="s">
        <v>282</v>
      </c>
      <c r="E312" s="3" t="s">
        <v>1900</v>
      </c>
      <c r="F312" s="2">
        <v>9</v>
      </c>
      <c r="G312" s="2">
        <v>55</v>
      </c>
      <c r="H312" s="2">
        <v>35</v>
      </c>
      <c r="I312" s="2" t="s">
        <v>1078</v>
      </c>
      <c r="J312" s="4" t="s">
        <v>2398</v>
      </c>
      <c r="K312" s="2" t="s">
        <v>1079</v>
      </c>
      <c r="L312" s="7">
        <v>45383</v>
      </c>
      <c r="M312" s="3" t="s">
        <v>322</v>
      </c>
      <c r="N312" s="3" t="s">
        <v>2872</v>
      </c>
    </row>
    <row r="313" spans="1:14" x14ac:dyDescent="0.15">
      <c r="A313" s="2">
        <v>300041</v>
      </c>
      <c r="B313" s="2" t="s">
        <v>82</v>
      </c>
      <c r="C313" s="2" t="s">
        <v>1742</v>
      </c>
      <c r="D313" s="2" t="s">
        <v>282</v>
      </c>
      <c r="E313" s="3" t="s">
        <v>1080</v>
      </c>
      <c r="F313" s="2">
        <v>15</v>
      </c>
      <c r="G313" s="2">
        <v>45</v>
      </c>
      <c r="H313" s="2">
        <v>45</v>
      </c>
      <c r="I313" s="2" t="s">
        <v>716</v>
      </c>
      <c r="J313" s="3" t="s">
        <v>2399</v>
      </c>
      <c r="K313" s="2" t="s">
        <v>1081</v>
      </c>
      <c r="L313" s="7">
        <v>45017</v>
      </c>
      <c r="M313" s="3" t="s">
        <v>982</v>
      </c>
      <c r="N313" s="3" t="s">
        <v>983</v>
      </c>
    </row>
    <row r="314" spans="1:14" x14ac:dyDescent="0.15">
      <c r="A314" s="2">
        <v>300062</v>
      </c>
      <c r="B314" s="2" t="s">
        <v>82</v>
      </c>
      <c r="C314" s="2" t="s">
        <v>1742</v>
      </c>
      <c r="D314" s="2" t="s">
        <v>282</v>
      </c>
      <c r="E314" s="3" t="s">
        <v>1901</v>
      </c>
      <c r="F314" s="2">
        <v>10</v>
      </c>
      <c r="G314" s="2">
        <v>45</v>
      </c>
      <c r="H314" s="2">
        <v>45</v>
      </c>
      <c r="I314" s="2" t="s">
        <v>1082</v>
      </c>
      <c r="J314" s="3" t="s">
        <v>2400</v>
      </c>
      <c r="K314" s="2" t="s">
        <v>1083</v>
      </c>
      <c r="L314" s="7">
        <v>43191</v>
      </c>
      <c r="M314" s="3" t="s">
        <v>1084</v>
      </c>
      <c r="N314" s="3" t="s">
        <v>1085</v>
      </c>
    </row>
    <row r="315" spans="1:14" x14ac:dyDescent="0.15">
      <c r="A315" s="2">
        <v>300084</v>
      </c>
      <c r="B315" s="2" t="s">
        <v>82</v>
      </c>
      <c r="C315" s="2" t="s">
        <v>1742</v>
      </c>
      <c r="D315" s="2" t="s">
        <v>282</v>
      </c>
      <c r="E315" s="3" t="s">
        <v>1902</v>
      </c>
      <c r="F315" s="2">
        <v>12</v>
      </c>
      <c r="G315" s="2">
        <v>33</v>
      </c>
      <c r="H315" s="2">
        <v>27</v>
      </c>
      <c r="I315" s="2" t="s">
        <v>1086</v>
      </c>
      <c r="J315" s="3" t="s">
        <v>2401</v>
      </c>
      <c r="K315" s="2" t="s">
        <v>1087</v>
      </c>
      <c r="L315" s="7">
        <v>45017</v>
      </c>
      <c r="M315" s="3" t="s">
        <v>2874</v>
      </c>
      <c r="N315" s="3" t="s">
        <v>2875</v>
      </c>
    </row>
    <row r="316" spans="1:14" x14ac:dyDescent="0.15">
      <c r="A316" s="2">
        <v>300105</v>
      </c>
      <c r="B316" s="2" t="s">
        <v>82</v>
      </c>
      <c r="C316" s="2" t="s">
        <v>1743</v>
      </c>
      <c r="D316" s="2" t="s">
        <v>282</v>
      </c>
      <c r="E316" s="3" t="s">
        <v>1903</v>
      </c>
      <c r="F316" s="2">
        <v>4</v>
      </c>
      <c r="G316" s="2">
        <v>24</v>
      </c>
      <c r="H316" s="2">
        <v>16</v>
      </c>
      <c r="I316" s="2" t="s">
        <v>1088</v>
      </c>
      <c r="J316" s="3" t="s">
        <v>2402</v>
      </c>
      <c r="K316" s="2" t="s">
        <v>1089</v>
      </c>
      <c r="L316" s="7">
        <v>45383</v>
      </c>
      <c r="M316" s="3" t="s">
        <v>2876</v>
      </c>
      <c r="N316" s="3" t="s">
        <v>2877</v>
      </c>
    </row>
    <row r="317" spans="1:14" x14ac:dyDescent="0.15">
      <c r="A317" s="2">
        <v>300106</v>
      </c>
      <c r="B317" s="2" t="s">
        <v>82</v>
      </c>
      <c r="C317" s="2" t="s">
        <v>1743</v>
      </c>
      <c r="D317" s="2" t="s">
        <v>282</v>
      </c>
      <c r="E317" s="3" t="s">
        <v>1904</v>
      </c>
      <c r="F317" s="2">
        <v>5</v>
      </c>
      <c r="G317" s="2">
        <v>30</v>
      </c>
      <c r="H317" s="2">
        <v>20</v>
      </c>
      <c r="I317" s="2" t="s">
        <v>1040</v>
      </c>
      <c r="J317" s="3" t="s">
        <v>2403</v>
      </c>
      <c r="K317" s="2" t="s">
        <v>1090</v>
      </c>
      <c r="L317" s="7">
        <v>45383</v>
      </c>
      <c r="M317" s="3" t="s">
        <v>2876</v>
      </c>
      <c r="N317" s="3" t="s">
        <v>2877</v>
      </c>
    </row>
    <row r="318" spans="1:14" x14ac:dyDescent="0.15">
      <c r="A318" s="2">
        <v>300064</v>
      </c>
      <c r="B318" s="2" t="s">
        <v>82</v>
      </c>
      <c r="C318" s="2" t="s">
        <v>1744</v>
      </c>
      <c r="D318" s="2" t="s">
        <v>282</v>
      </c>
      <c r="E318" s="3" t="s">
        <v>1091</v>
      </c>
      <c r="F318" s="2">
        <v>5</v>
      </c>
      <c r="G318" s="2">
        <v>33</v>
      </c>
      <c r="H318" s="2">
        <v>28</v>
      </c>
      <c r="I318" s="2" t="s">
        <v>1092</v>
      </c>
      <c r="J318" s="3" t="s">
        <v>2404</v>
      </c>
      <c r="K318" s="2" t="s">
        <v>1093</v>
      </c>
      <c r="L318" s="7">
        <v>39387</v>
      </c>
      <c r="M318" s="3" t="s">
        <v>371</v>
      </c>
      <c r="N318" s="3" t="s">
        <v>372</v>
      </c>
    </row>
    <row r="319" spans="1:14" x14ac:dyDescent="0.15">
      <c r="A319" s="2">
        <v>400007</v>
      </c>
      <c r="B319" s="2" t="s">
        <v>82</v>
      </c>
      <c r="C319" s="2" t="s">
        <v>1740</v>
      </c>
      <c r="D319" s="2" t="s">
        <v>353</v>
      </c>
      <c r="E319" s="3" t="s">
        <v>1905</v>
      </c>
      <c r="F319" s="2">
        <v>10</v>
      </c>
      <c r="G319" s="2">
        <v>45</v>
      </c>
      <c r="H319" s="2">
        <v>45</v>
      </c>
      <c r="I319" s="2" t="s">
        <v>1094</v>
      </c>
      <c r="J319" s="3" t="s">
        <v>2405</v>
      </c>
      <c r="K319" s="2" t="s">
        <v>1095</v>
      </c>
      <c r="L319" s="7">
        <v>43191</v>
      </c>
      <c r="M319" s="3" t="s">
        <v>1084</v>
      </c>
      <c r="N319" s="3" t="s">
        <v>1085</v>
      </c>
    </row>
    <row r="320" spans="1:14" x14ac:dyDescent="0.15">
      <c r="A320" s="2">
        <v>400008</v>
      </c>
      <c r="B320" s="2" t="s">
        <v>82</v>
      </c>
      <c r="C320" s="2" t="s">
        <v>1740</v>
      </c>
      <c r="D320" s="2" t="s">
        <v>353</v>
      </c>
      <c r="E320" s="3" t="s">
        <v>1906</v>
      </c>
      <c r="F320" s="2">
        <v>10</v>
      </c>
      <c r="G320" s="2">
        <v>45</v>
      </c>
      <c r="H320" s="2">
        <v>45</v>
      </c>
      <c r="I320" s="2" t="s">
        <v>407</v>
      </c>
      <c r="J320" s="3" t="s">
        <v>2406</v>
      </c>
      <c r="K320" s="2" t="s">
        <v>1096</v>
      </c>
      <c r="L320" s="7">
        <v>43191</v>
      </c>
      <c r="M320" s="3" t="s">
        <v>1084</v>
      </c>
      <c r="N320" s="3" t="s">
        <v>1085</v>
      </c>
    </row>
    <row r="321" spans="1:14" x14ac:dyDescent="0.15">
      <c r="A321" s="2">
        <v>400011</v>
      </c>
      <c r="B321" s="2" t="s">
        <v>82</v>
      </c>
      <c r="C321" s="2" t="s">
        <v>1739</v>
      </c>
      <c r="D321" s="2" t="s">
        <v>353</v>
      </c>
      <c r="E321" s="3" t="s">
        <v>1907</v>
      </c>
      <c r="F321" s="2">
        <v>12</v>
      </c>
      <c r="G321" s="2">
        <v>66</v>
      </c>
      <c r="H321" s="2">
        <v>54</v>
      </c>
      <c r="I321" s="2" t="s">
        <v>1097</v>
      </c>
      <c r="J321" s="3" t="s">
        <v>2407</v>
      </c>
      <c r="K321" s="2" t="s">
        <v>1098</v>
      </c>
      <c r="L321" s="7">
        <v>44652</v>
      </c>
      <c r="M321" s="3" t="s">
        <v>847</v>
      </c>
      <c r="N321" s="3" t="s">
        <v>2827</v>
      </c>
    </row>
    <row r="322" spans="1:14" x14ac:dyDescent="0.15">
      <c r="A322" s="2">
        <v>400013</v>
      </c>
      <c r="B322" s="2" t="s">
        <v>82</v>
      </c>
      <c r="C322" s="2" t="s">
        <v>1740</v>
      </c>
      <c r="D322" s="2" t="s">
        <v>353</v>
      </c>
      <c r="E322" s="3" t="s">
        <v>1908</v>
      </c>
      <c r="F322" s="2">
        <v>9</v>
      </c>
      <c r="G322" s="2">
        <v>76</v>
      </c>
      <c r="H322" s="2">
        <v>54</v>
      </c>
      <c r="I322" s="2" t="s">
        <v>395</v>
      </c>
      <c r="J322" s="3" t="s">
        <v>2408</v>
      </c>
      <c r="K322" s="2" t="s">
        <v>1099</v>
      </c>
      <c r="L322" s="7">
        <v>42826</v>
      </c>
      <c r="M322" s="3" t="s">
        <v>1100</v>
      </c>
      <c r="N322" s="3" t="s">
        <v>1101</v>
      </c>
    </row>
    <row r="323" spans="1:14" x14ac:dyDescent="0.15">
      <c r="A323" s="2">
        <v>400018</v>
      </c>
      <c r="B323" s="2" t="s">
        <v>82</v>
      </c>
      <c r="C323" s="2" t="s">
        <v>1740</v>
      </c>
      <c r="D323" s="2" t="s">
        <v>353</v>
      </c>
      <c r="E323" s="3" t="s">
        <v>1909</v>
      </c>
      <c r="F323" s="2">
        <v>15</v>
      </c>
      <c r="G323" s="2">
        <v>48</v>
      </c>
      <c r="H323" s="2">
        <v>42</v>
      </c>
      <c r="I323" s="2" t="s">
        <v>382</v>
      </c>
      <c r="J323" s="3" t="s">
        <v>2409</v>
      </c>
      <c r="K323" s="2" t="s">
        <v>1102</v>
      </c>
      <c r="L323" s="7">
        <v>43556</v>
      </c>
      <c r="M323" s="3" t="s">
        <v>1103</v>
      </c>
      <c r="N323" s="3" t="s">
        <v>1104</v>
      </c>
    </row>
    <row r="324" spans="1:14" x14ac:dyDescent="0.15">
      <c r="A324" s="2">
        <v>400020</v>
      </c>
      <c r="B324" s="2" t="s">
        <v>82</v>
      </c>
      <c r="C324" s="2" t="s">
        <v>1740</v>
      </c>
      <c r="D324" s="2" t="s">
        <v>353</v>
      </c>
      <c r="E324" s="3" t="s">
        <v>1910</v>
      </c>
      <c r="F324" s="2">
        <v>15</v>
      </c>
      <c r="G324" s="2">
        <v>48</v>
      </c>
      <c r="H324" s="2">
        <v>42</v>
      </c>
      <c r="I324" s="2" t="s">
        <v>1105</v>
      </c>
      <c r="J324" s="4" t="s">
        <v>2410</v>
      </c>
      <c r="K324" s="2" t="s">
        <v>1106</v>
      </c>
      <c r="L324" s="7">
        <v>42461</v>
      </c>
      <c r="M324" s="3" t="s">
        <v>1107</v>
      </c>
      <c r="N324" s="3" t="s">
        <v>1108</v>
      </c>
    </row>
    <row r="325" spans="1:14" x14ac:dyDescent="0.15">
      <c r="A325" s="2">
        <v>400031</v>
      </c>
      <c r="B325" s="2" t="s">
        <v>82</v>
      </c>
      <c r="C325" s="2" t="s">
        <v>1740</v>
      </c>
      <c r="D325" s="2" t="s">
        <v>353</v>
      </c>
      <c r="E325" s="3" t="s">
        <v>1911</v>
      </c>
      <c r="F325" s="2">
        <v>10</v>
      </c>
      <c r="G325" s="2">
        <v>45</v>
      </c>
      <c r="H325" s="2">
        <v>45</v>
      </c>
      <c r="I325" s="2" t="s">
        <v>1109</v>
      </c>
      <c r="J325" s="3" t="s">
        <v>2411</v>
      </c>
      <c r="K325" s="2" t="s">
        <v>1110</v>
      </c>
      <c r="L325" s="7">
        <v>43556</v>
      </c>
      <c r="M325" s="3" t="s">
        <v>847</v>
      </c>
      <c r="N325" s="3" t="s">
        <v>2827</v>
      </c>
    </row>
    <row r="326" spans="1:14" x14ac:dyDescent="0.15">
      <c r="A326" s="2">
        <v>400043</v>
      </c>
      <c r="B326" s="2" t="s">
        <v>82</v>
      </c>
      <c r="C326" s="2" t="s">
        <v>1740</v>
      </c>
      <c r="D326" s="2" t="s">
        <v>353</v>
      </c>
      <c r="E326" s="3" t="s">
        <v>1111</v>
      </c>
      <c r="F326" s="2">
        <v>65</v>
      </c>
      <c r="G326" s="2">
        <v>40</v>
      </c>
      <c r="H326" s="2">
        <v>30</v>
      </c>
      <c r="I326" s="2" t="s">
        <v>1112</v>
      </c>
      <c r="J326" s="3" t="s">
        <v>2412</v>
      </c>
      <c r="K326" s="2" t="s">
        <v>1113</v>
      </c>
      <c r="L326" s="7">
        <v>41000</v>
      </c>
      <c r="M326" s="3" t="s">
        <v>1114</v>
      </c>
      <c r="N326" s="3" t="s">
        <v>1115</v>
      </c>
    </row>
    <row r="327" spans="1:14" x14ac:dyDescent="0.15">
      <c r="A327" s="2">
        <v>400044</v>
      </c>
      <c r="B327" s="2" t="s">
        <v>82</v>
      </c>
      <c r="C327" s="2" t="s">
        <v>1740</v>
      </c>
      <c r="D327" s="2" t="s">
        <v>353</v>
      </c>
      <c r="E327" s="3" t="s">
        <v>1116</v>
      </c>
      <c r="F327" s="2">
        <v>120</v>
      </c>
      <c r="G327" s="2">
        <v>33</v>
      </c>
      <c r="H327" s="2">
        <v>27</v>
      </c>
      <c r="I327" s="2" t="s">
        <v>1117</v>
      </c>
      <c r="J327" s="3" t="s">
        <v>2413</v>
      </c>
      <c r="K327" s="2" t="s">
        <v>1118</v>
      </c>
      <c r="L327" s="7">
        <v>41730</v>
      </c>
      <c r="M327" s="3" t="s">
        <v>1119</v>
      </c>
      <c r="N327" s="3" t="s">
        <v>2878</v>
      </c>
    </row>
    <row r="328" spans="1:14" x14ac:dyDescent="0.15">
      <c r="A328" s="2">
        <v>400045</v>
      </c>
      <c r="B328" s="2" t="s">
        <v>82</v>
      </c>
      <c r="C328" s="2" t="s">
        <v>1740</v>
      </c>
      <c r="D328" s="2" t="s">
        <v>353</v>
      </c>
      <c r="E328" s="3" t="s">
        <v>1120</v>
      </c>
      <c r="F328" s="2">
        <v>150</v>
      </c>
      <c r="G328" s="2">
        <v>32</v>
      </c>
      <c r="H328" s="2">
        <v>28</v>
      </c>
      <c r="I328" s="2" t="s">
        <v>1121</v>
      </c>
      <c r="J328" s="3" t="s">
        <v>2414</v>
      </c>
      <c r="K328" s="2" t="s">
        <v>1122</v>
      </c>
      <c r="L328" s="7">
        <v>41730</v>
      </c>
      <c r="M328" s="3" t="s">
        <v>1114</v>
      </c>
      <c r="N328" s="3" t="s">
        <v>1115</v>
      </c>
    </row>
    <row r="329" spans="1:14" x14ac:dyDescent="0.15">
      <c r="A329" s="2">
        <v>400066</v>
      </c>
      <c r="B329" s="2" t="s">
        <v>82</v>
      </c>
      <c r="C329" s="2" t="s">
        <v>1740</v>
      </c>
      <c r="D329" s="2" t="s">
        <v>353</v>
      </c>
      <c r="E329" s="3" t="s">
        <v>1912</v>
      </c>
      <c r="F329" s="2">
        <v>90</v>
      </c>
      <c r="G329" s="2">
        <v>51</v>
      </c>
      <c r="H329" s="2">
        <v>29</v>
      </c>
      <c r="I329" s="2" t="s">
        <v>1123</v>
      </c>
      <c r="J329" s="3" t="s">
        <v>2415</v>
      </c>
      <c r="K329" s="2" t="s">
        <v>1124</v>
      </c>
      <c r="L329" s="7">
        <v>42826</v>
      </c>
      <c r="M329" s="3" t="s">
        <v>2879</v>
      </c>
      <c r="N329" s="3" t="s">
        <v>2814</v>
      </c>
    </row>
    <row r="330" spans="1:14" x14ac:dyDescent="0.15">
      <c r="A330" s="2">
        <v>400067</v>
      </c>
      <c r="B330" s="2" t="s">
        <v>82</v>
      </c>
      <c r="C330" s="2" t="s">
        <v>1740</v>
      </c>
      <c r="D330" s="2" t="s">
        <v>353</v>
      </c>
      <c r="E330" s="3" t="s">
        <v>1913</v>
      </c>
      <c r="F330" s="2">
        <v>303</v>
      </c>
      <c r="G330" s="2">
        <v>57</v>
      </c>
      <c r="H330" s="2">
        <v>44</v>
      </c>
      <c r="I330" s="2" t="s">
        <v>1125</v>
      </c>
      <c r="J330" s="3" t="s">
        <v>2416</v>
      </c>
      <c r="K330" s="2" t="s">
        <v>1126</v>
      </c>
      <c r="L330" s="7">
        <v>42826</v>
      </c>
      <c r="M330" s="3" t="s">
        <v>2780</v>
      </c>
      <c r="N330" s="3" t="s">
        <v>405</v>
      </c>
    </row>
    <row r="331" spans="1:14" x14ac:dyDescent="0.15">
      <c r="A331" s="2">
        <v>400069</v>
      </c>
      <c r="B331" s="2" t="s">
        <v>82</v>
      </c>
      <c r="C331" s="2" t="s">
        <v>1740</v>
      </c>
      <c r="D331" s="2" t="s">
        <v>353</v>
      </c>
      <c r="E331" s="3" t="s">
        <v>1914</v>
      </c>
      <c r="F331" s="2">
        <v>15</v>
      </c>
      <c r="G331" s="2">
        <v>49</v>
      </c>
      <c r="H331" s="2">
        <v>41</v>
      </c>
      <c r="I331" s="2" t="s">
        <v>1127</v>
      </c>
      <c r="J331" s="3" t="s">
        <v>2417</v>
      </c>
      <c r="K331" s="2" t="s">
        <v>1128</v>
      </c>
      <c r="L331" s="7">
        <v>43556</v>
      </c>
      <c r="M331" s="3" t="s">
        <v>2880</v>
      </c>
      <c r="N331" s="3" t="s">
        <v>2833</v>
      </c>
    </row>
    <row r="332" spans="1:14" x14ac:dyDescent="0.15">
      <c r="A332" s="2">
        <v>400073</v>
      </c>
      <c r="B332" s="2" t="s">
        <v>82</v>
      </c>
      <c r="C332" s="2" t="s">
        <v>1739</v>
      </c>
      <c r="D332" s="2" t="s">
        <v>353</v>
      </c>
      <c r="E332" s="3" t="s">
        <v>1915</v>
      </c>
      <c r="F332" s="2">
        <v>150</v>
      </c>
      <c r="G332" s="2">
        <v>30</v>
      </c>
      <c r="H332" s="2">
        <v>20</v>
      </c>
      <c r="I332" s="2" t="s">
        <v>382</v>
      </c>
      <c r="J332" s="3" t="s">
        <v>2418</v>
      </c>
      <c r="K332" s="2" t="s">
        <v>1129</v>
      </c>
      <c r="L332" s="7">
        <v>45017</v>
      </c>
      <c r="M332" s="3" t="s">
        <v>2778</v>
      </c>
      <c r="N332" s="3" t="s">
        <v>727</v>
      </c>
    </row>
    <row r="333" spans="1:14" x14ac:dyDescent="0.15">
      <c r="A333" s="2">
        <v>400074</v>
      </c>
      <c r="B333" s="2" t="s">
        <v>82</v>
      </c>
      <c r="C333" s="2" t="s">
        <v>1740</v>
      </c>
      <c r="D333" s="2" t="s">
        <v>353</v>
      </c>
      <c r="E333" s="3" t="s">
        <v>1916</v>
      </c>
      <c r="F333" s="2">
        <v>180</v>
      </c>
      <c r="G333" s="2">
        <v>48</v>
      </c>
      <c r="H333" s="2">
        <v>12</v>
      </c>
      <c r="I333" s="2" t="s">
        <v>1105</v>
      </c>
      <c r="J333" s="3" t="s">
        <v>2419</v>
      </c>
      <c r="K333" s="2" t="s">
        <v>1130</v>
      </c>
      <c r="L333" s="7">
        <v>44287</v>
      </c>
      <c r="M333" s="3" t="s">
        <v>2778</v>
      </c>
      <c r="N333" s="3" t="s">
        <v>727</v>
      </c>
    </row>
    <row r="334" spans="1:14" x14ac:dyDescent="0.15">
      <c r="A334" s="2">
        <v>400009</v>
      </c>
      <c r="B334" s="2" t="s">
        <v>82</v>
      </c>
      <c r="C334" s="2" t="s">
        <v>1742</v>
      </c>
      <c r="D334" s="2" t="s">
        <v>353</v>
      </c>
      <c r="E334" s="3" t="s">
        <v>1917</v>
      </c>
      <c r="F334" s="2">
        <v>15</v>
      </c>
      <c r="G334" s="2">
        <v>60</v>
      </c>
      <c r="H334" s="2">
        <v>30</v>
      </c>
      <c r="I334" s="2" t="s">
        <v>1131</v>
      </c>
      <c r="J334" s="3" t="s">
        <v>2420</v>
      </c>
      <c r="K334" s="2" t="s">
        <v>1132</v>
      </c>
      <c r="L334" s="7">
        <v>44652</v>
      </c>
      <c r="M334" s="3" t="s">
        <v>380</v>
      </c>
      <c r="N334" s="3" t="s">
        <v>2881</v>
      </c>
    </row>
    <row r="335" spans="1:14" x14ac:dyDescent="0.15">
      <c r="A335" s="2">
        <v>400012</v>
      </c>
      <c r="B335" s="2" t="s">
        <v>82</v>
      </c>
      <c r="C335" s="2" t="s">
        <v>1743</v>
      </c>
      <c r="D335" s="2" t="s">
        <v>353</v>
      </c>
      <c r="E335" s="3" t="s">
        <v>1918</v>
      </c>
      <c r="F335" s="2">
        <v>9</v>
      </c>
      <c r="G335" s="2">
        <v>78</v>
      </c>
      <c r="H335" s="2">
        <v>52</v>
      </c>
      <c r="I335" s="2" t="s">
        <v>373</v>
      </c>
      <c r="J335" s="3" t="s">
        <v>2421</v>
      </c>
      <c r="K335" s="2" t="s">
        <v>374</v>
      </c>
      <c r="L335" s="7">
        <v>45748</v>
      </c>
      <c r="M335" s="3" t="s">
        <v>375</v>
      </c>
      <c r="N335" s="3" t="s">
        <v>376</v>
      </c>
    </row>
    <row r="336" spans="1:14" x14ac:dyDescent="0.15">
      <c r="A336" s="2">
        <v>400014</v>
      </c>
      <c r="B336" s="2" t="s">
        <v>82</v>
      </c>
      <c r="C336" s="2" t="s">
        <v>1742</v>
      </c>
      <c r="D336" s="2" t="s">
        <v>353</v>
      </c>
      <c r="E336" s="3" t="s">
        <v>1133</v>
      </c>
      <c r="F336" s="2">
        <v>15</v>
      </c>
      <c r="G336" s="2">
        <v>60</v>
      </c>
      <c r="H336" s="2">
        <v>50</v>
      </c>
      <c r="I336" s="2" t="s">
        <v>364</v>
      </c>
      <c r="J336" s="3" t="s">
        <v>2422</v>
      </c>
      <c r="K336" s="2" t="s">
        <v>1134</v>
      </c>
      <c r="L336" s="7">
        <v>45017</v>
      </c>
      <c r="M336" s="3" t="s">
        <v>1135</v>
      </c>
      <c r="N336" s="3" t="s">
        <v>2882</v>
      </c>
    </row>
    <row r="337" spans="1:14" x14ac:dyDescent="0.15">
      <c r="A337" s="2">
        <v>400015</v>
      </c>
      <c r="B337" s="2" t="s">
        <v>82</v>
      </c>
      <c r="C337" s="2" t="s">
        <v>1742</v>
      </c>
      <c r="D337" s="2" t="s">
        <v>353</v>
      </c>
      <c r="E337" s="3" t="s">
        <v>1919</v>
      </c>
      <c r="F337" s="2">
        <v>15</v>
      </c>
      <c r="G337" s="2">
        <v>75</v>
      </c>
      <c r="H337" s="2">
        <v>65</v>
      </c>
      <c r="I337" s="2" t="s">
        <v>1136</v>
      </c>
      <c r="J337" s="3" t="s">
        <v>2423</v>
      </c>
      <c r="K337" s="2" t="s">
        <v>1137</v>
      </c>
      <c r="L337" s="7">
        <v>44652</v>
      </c>
      <c r="M337" s="3" t="s">
        <v>2883</v>
      </c>
      <c r="N337" s="3" t="s">
        <v>2884</v>
      </c>
    </row>
    <row r="338" spans="1:14" x14ac:dyDescent="0.15">
      <c r="A338" s="2">
        <v>400016</v>
      </c>
      <c r="B338" s="2" t="s">
        <v>82</v>
      </c>
      <c r="C338" s="2" t="s">
        <v>1742</v>
      </c>
      <c r="D338" s="2" t="s">
        <v>353</v>
      </c>
      <c r="E338" s="3" t="s">
        <v>1138</v>
      </c>
      <c r="F338" s="2">
        <v>15</v>
      </c>
      <c r="G338" s="2">
        <v>63</v>
      </c>
      <c r="H338" s="2">
        <v>47</v>
      </c>
      <c r="I338" s="2" t="s">
        <v>420</v>
      </c>
      <c r="J338" s="3" t="s">
        <v>2424</v>
      </c>
      <c r="K338" s="2" t="s">
        <v>1139</v>
      </c>
      <c r="L338" s="7">
        <v>45017</v>
      </c>
      <c r="M338" s="3" t="s">
        <v>1140</v>
      </c>
      <c r="N338" s="3" t="s">
        <v>2885</v>
      </c>
    </row>
    <row r="339" spans="1:14" x14ac:dyDescent="0.15">
      <c r="A339" s="2">
        <v>400019</v>
      </c>
      <c r="B339" s="2" t="s">
        <v>82</v>
      </c>
      <c r="C339" s="2" t="s">
        <v>1742</v>
      </c>
      <c r="D339" s="2" t="s">
        <v>353</v>
      </c>
      <c r="E339" s="3" t="s">
        <v>1920</v>
      </c>
      <c r="F339" s="2">
        <v>15</v>
      </c>
      <c r="G339" s="2">
        <v>74</v>
      </c>
      <c r="H339" s="2">
        <v>36</v>
      </c>
      <c r="I339" s="2" t="s">
        <v>395</v>
      </c>
      <c r="J339" s="3" t="s">
        <v>2425</v>
      </c>
      <c r="K339" s="2" t="s">
        <v>1141</v>
      </c>
      <c r="L339" s="7">
        <v>45017</v>
      </c>
      <c r="M339" s="3" t="s">
        <v>1142</v>
      </c>
      <c r="N339" s="3" t="s">
        <v>1143</v>
      </c>
    </row>
    <row r="340" spans="1:14" x14ac:dyDescent="0.15">
      <c r="A340" s="2">
        <v>400021</v>
      </c>
      <c r="B340" s="2" t="s">
        <v>82</v>
      </c>
      <c r="C340" s="2" t="s">
        <v>1742</v>
      </c>
      <c r="D340" s="2" t="s">
        <v>353</v>
      </c>
      <c r="E340" s="3" t="s">
        <v>1921</v>
      </c>
      <c r="F340" s="2">
        <v>15</v>
      </c>
      <c r="G340" s="2">
        <v>90</v>
      </c>
      <c r="H340" s="2">
        <v>70</v>
      </c>
      <c r="I340" s="2" t="s">
        <v>382</v>
      </c>
      <c r="J340" s="3" t="s">
        <v>2426</v>
      </c>
      <c r="K340" s="2" t="s">
        <v>1144</v>
      </c>
      <c r="L340" s="7">
        <v>45383</v>
      </c>
      <c r="M340" s="3" t="s">
        <v>418</v>
      </c>
      <c r="N340" s="3" t="s">
        <v>419</v>
      </c>
    </row>
    <row r="341" spans="1:14" x14ac:dyDescent="0.15">
      <c r="A341" s="2">
        <v>400022</v>
      </c>
      <c r="B341" s="2" t="s">
        <v>82</v>
      </c>
      <c r="C341" s="2" t="s">
        <v>1743</v>
      </c>
      <c r="D341" s="2" t="s">
        <v>353</v>
      </c>
      <c r="E341" s="3" t="s">
        <v>1922</v>
      </c>
      <c r="F341" s="2">
        <v>12</v>
      </c>
      <c r="G341" s="2">
        <v>66</v>
      </c>
      <c r="H341" s="2">
        <v>54</v>
      </c>
      <c r="I341" s="2" t="s">
        <v>382</v>
      </c>
      <c r="J341" s="3" t="s">
        <v>2427</v>
      </c>
      <c r="K341" s="2" t="s">
        <v>383</v>
      </c>
      <c r="L341" s="7">
        <v>45748</v>
      </c>
      <c r="M341" s="3" t="s">
        <v>221</v>
      </c>
      <c r="N341" s="3" t="s">
        <v>222</v>
      </c>
    </row>
    <row r="342" spans="1:14" x14ac:dyDescent="0.15">
      <c r="A342" s="2">
        <v>400024</v>
      </c>
      <c r="B342" s="2" t="s">
        <v>82</v>
      </c>
      <c r="C342" s="2" t="s">
        <v>1742</v>
      </c>
      <c r="D342" s="2" t="s">
        <v>353</v>
      </c>
      <c r="E342" s="3" t="s">
        <v>1923</v>
      </c>
      <c r="F342" s="2">
        <v>15</v>
      </c>
      <c r="G342" s="2">
        <v>60</v>
      </c>
      <c r="H342" s="2">
        <v>50</v>
      </c>
      <c r="I342" s="2" t="s">
        <v>1112</v>
      </c>
      <c r="J342" s="3" t="s">
        <v>2428</v>
      </c>
      <c r="K342" s="2" t="s">
        <v>1145</v>
      </c>
      <c r="L342" s="7">
        <v>45017</v>
      </c>
      <c r="M342" s="3" t="s">
        <v>1146</v>
      </c>
      <c r="N342" s="3" t="s">
        <v>2886</v>
      </c>
    </row>
    <row r="343" spans="1:14" x14ac:dyDescent="0.15">
      <c r="A343" s="2">
        <v>400026</v>
      </c>
      <c r="B343" s="2" t="s">
        <v>82</v>
      </c>
      <c r="C343" s="2" t="s">
        <v>1742</v>
      </c>
      <c r="D343" s="2" t="s">
        <v>353</v>
      </c>
      <c r="E343" s="3" t="s">
        <v>1147</v>
      </c>
      <c r="F343" s="2">
        <v>15</v>
      </c>
      <c r="G343" s="2">
        <v>62</v>
      </c>
      <c r="H343" s="2">
        <v>48</v>
      </c>
      <c r="I343" s="2" t="s">
        <v>385</v>
      </c>
      <c r="J343" s="3" t="s">
        <v>2429</v>
      </c>
      <c r="K343" s="2" t="s">
        <v>1148</v>
      </c>
      <c r="L343" s="7">
        <v>45017</v>
      </c>
      <c r="M343" s="3" t="s">
        <v>1140</v>
      </c>
      <c r="N343" s="3" t="s">
        <v>2885</v>
      </c>
    </row>
    <row r="344" spans="1:14" x14ac:dyDescent="0.15">
      <c r="A344" s="2">
        <v>400027</v>
      </c>
      <c r="B344" s="2" t="s">
        <v>82</v>
      </c>
      <c r="C344" s="2" t="s">
        <v>1742</v>
      </c>
      <c r="D344" s="2" t="s">
        <v>353</v>
      </c>
      <c r="E344" s="3" t="s">
        <v>1924</v>
      </c>
      <c r="F344" s="2">
        <v>15</v>
      </c>
      <c r="G344" s="2">
        <v>66</v>
      </c>
      <c r="H344" s="2">
        <v>54</v>
      </c>
      <c r="I344" s="2" t="s">
        <v>1149</v>
      </c>
      <c r="J344" s="3" t="s">
        <v>2430</v>
      </c>
      <c r="K344" s="2" t="s">
        <v>1150</v>
      </c>
      <c r="L344" s="7">
        <v>44287</v>
      </c>
      <c r="M344" s="3" t="s">
        <v>1151</v>
      </c>
      <c r="N344" s="3" t="s">
        <v>1152</v>
      </c>
    </row>
    <row r="345" spans="1:14" x14ac:dyDescent="0.15">
      <c r="A345" s="2">
        <v>400028</v>
      </c>
      <c r="B345" s="2" t="s">
        <v>82</v>
      </c>
      <c r="C345" s="2" t="s">
        <v>1742</v>
      </c>
      <c r="D345" s="2" t="s">
        <v>353</v>
      </c>
      <c r="E345" s="3" t="s">
        <v>1925</v>
      </c>
      <c r="F345" s="2">
        <v>15</v>
      </c>
      <c r="G345" s="2">
        <v>44</v>
      </c>
      <c r="H345" s="2">
        <v>36</v>
      </c>
      <c r="I345" s="2" t="s">
        <v>1153</v>
      </c>
      <c r="J345" s="3" t="s">
        <v>2431</v>
      </c>
      <c r="K345" s="2" t="s">
        <v>1154</v>
      </c>
      <c r="L345" s="7">
        <v>45017</v>
      </c>
      <c r="M345" s="3" t="s">
        <v>820</v>
      </c>
      <c r="N345" s="3" t="s">
        <v>821</v>
      </c>
    </row>
    <row r="346" spans="1:14" x14ac:dyDescent="0.15">
      <c r="A346" s="2">
        <v>400029</v>
      </c>
      <c r="B346" s="2" t="s">
        <v>82</v>
      </c>
      <c r="C346" s="2" t="s">
        <v>1742</v>
      </c>
      <c r="D346" s="2" t="s">
        <v>353</v>
      </c>
      <c r="E346" s="3" t="s">
        <v>1926</v>
      </c>
      <c r="F346" s="2">
        <v>15</v>
      </c>
      <c r="G346" s="2">
        <v>47</v>
      </c>
      <c r="H346" s="2">
        <v>43</v>
      </c>
      <c r="I346" s="2" t="s">
        <v>373</v>
      </c>
      <c r="J346" s="3" t="s">
        <v>2432</v>
      </c>
      <c r="K346" s="2" t="s">
        <v>1155</v>
      </c>
      <c r="L346" s="7">
        <v>45017</v>
      </c>
      <c r="M346" s="3" t="s">
        <v>1156</v>
      </c>
      <c r="N346" s="3" t="s">
        <v>1157</v>
      </c>
    </row>
    <row r="347" spans="1:14" x14ac:dyDescent="0.15">
      <c r="A347" s="2">
        <v>450014</v>
      </c>
      <c r="B347" s="2" t="s">
        <v>82</v>
      </c>
      <c r="C347" s="2" t="s">
        <v>1740</v>
      </c>
      <c r="D347" s="2" t="s">
        <v>422</v>
      </c>
      <c r="E347" s="3" t="s">
        <v>1927</v>
      </c>
      <c r="F347" s="2">
        <v>15</v>
      </c>
      <c r="G347" s="2">
        <v>45</v>
      </c>
      <c r="H347" s="2">
        <v>45</v>
      </c>
      <c r="I347" s="2" t="s">
        <v>1158</v>
      </c>
      <c r="J347" s="3" t="s">
        <v>2433</v>
      </c>
      <c r="K347" s="2" t="s">
        <v>1159</v>
      </c>
      <c r="L347" s="7">
        <v>42461</v>
      </c>
      <c r="M347" s="3" t="s">
        <v>810</v>
      </c>
      <c r="N347" s="3" t="s">
        <v>2814</v>
      </c>
    </row>
    <row r="348" spans="1:14" x14ac:dyDescent="0.15">
      <c r="A348" s="2">
        <v>450030</v>
      </c>
      <c r="B348" s="2" t="s">
        <v>82</v>
      </c>
      <c r="C348" s="2" t="s">
        <v>1740</v>
      </c>
      <c r="D348" s="2" t="s">
        <v>422</v>
      </c>
      <c r="E348" s="3" t="s">
        <v>1928</v>
      </c>
      <c r="F348" s="2">
        <v>120</v>
      </c>
      <c r="G348" s="2">
        <v>32</v>
      </c>
      <c r="H348" s="2">
        <v>28</v>
      </c>
      <c r="I348" s="2" t="s">
        <v>446</v>
      </c>
      <c r="J348" s="3" t="s">
        <v>2434</v>
      </c>
      <c r="K348" s="2" t="s">
        <v>1160</v>
      </c>
      <c r="L348" s="7">
        <v>40330</v>
      </c>
      <c r="M348" s="3" t="s">
        <v>1114</v>
      </c>
      <c r="N348" s="3" t="s">
        <v>1115</v>
      </c>
    </row>
    <row r="349" spans="1:14" x14ac:dyDescent="0.15">
      <c r="A349" s="2">
        <v>450031</v>
      </c>
      <c r="B349" s="2" t="s">
        <v>82</v>
      </c>
      <c r="C349" s="2" t="s">
        <v>1740</v>
      </c>
      <c r="D349" s="2" t="s">
        <v>422</v>
      </c>
      <c r="E349" s="3" t="s">
        <v>1929</v>
      </c>
      <c r="F349" s="2">
        <v>270</v>
      </c>
      <c r="G349" s="2">
        <v>33</v>
      </c>
      <c r="H349" s="2">
        <v>27</v>
      </c>
      <c r="I349" s="2" t="s">
        <v>1161</v>
      </c>
      <c r="J349" s="3" t="s">
        <v>2435</v>
      </c>
      <c r="K349" s="2" t="s">
        <v>1162</v>
      </c>
      <c r="L349" s="7">
        <v>41365</v>
      </c>
      <c r="M349" s="3" t="s">
        <v>404</v>
      </c>
      <c r="N349" s="3" t="s">
        <v>405</v>
      </c>
    </row>
    <row r="350" spans="1:14" x14ac:dyDescent="0.15">
      <c r="A350" s="2">
        <v>450032</v>
      </c>
      <c r="B350" s="2" t="s">
        <v>82</v>
      </c>
      <c r="C350" s="2" t="s">
        <v>1740</v>
      </c>
      <c r="D350" s="2" t="s">
        <v>422</v>
      </c>
      <c r="E350" s="3" t="s">
        <v>1163</v>
      </c>
      <c r="F350" s="2">
        <v>15</v>
      </c>
      <c r="G350" s="2">
        <v>65</v>
      </c>
      <c r="H350" s="2">
        <v>45</v>
      </c>
      <c r="I350" s="2" t="s">
        <v>1164</v>
      </c>
      <c r="J350" s="3" t="s">
        <v>2436</v>
      </c>
      <c r="K350" s="2" t="s">
        <v>1165</v>
      </c>
      <c r="L350" s="7">
        <v>41730</v>
      </c>
      <c r="M350" s="3" t="s">
        <v>1166</v>
      </c>
      <c r="N350" s="3" t="s">
        <v>1167</v>
      </c>
    </row>
    <row r="351" spans="1:14" x14ac:dyDescent="0.15">
      <c r="A351" s="2">
        <v>450035</v>
      </c>
      <c r="B351" s="2" t="s">
        <v>82</v>
      </c>
      <c r="C351" s="2" t="s">
        <v>1739</v>
      </c>
      <c r="D351" s="2" t="s">
        <v>422</v>
      </c>
      <c r="E351" s="3" t="s">
        <v>1930</v>
      </c>
      <c r="F351" s="2">
        <v>57</v>
      </c>
      <c r="G351" s="2">
        <v>21</v>
      </c>
      <c r="H351" s="2">
        <v>12</v>
      </c>
      <c r="I351" s="2" t="s">
        <v>1168</v>
      </c>
      <c r="J351" s="4" t="s">
        <v>2437</v>
      </c>
      <c r="K351" s="2" t="s">
        <v>1169</v>
      </c>
      <c r="L351" s="7">
        <v>45017</v>
      </c>
      <c r="M351" s="3" t="s">
        <v>1170</v>
      </c>
      <c r="N351" s="3" t="s">
        <v>1171</v>
      </c>
    </row>
    <row r="352" spans="1:14" x14ac:dyDescent="0.15">
      <c r="A352" s="2">
        <v>450038</v>
      </c>
      <c r="B352" s="2" t="s">
        <v>82</v>
      </c>
      <c r="C352" s="2" t="s">
        <v>1740</v>
      </c>
      <c r="D352" s="2" t="s">
        <v>422</v>
      </c>
      <c r="E352" s="3" t="s">
        <v>1931</v>
      </c>
      <c r="F352" s="2">
        <v>70</v>
      </c>
      <c r="G352" s="2">
        <v>36</v>
      </c>
      <c r="H352" s="2">
        <v>24</v>
      </c>
      <c r="I352" s="2" t="s">
        <v>431</v>
      </c>
      <c r="J352" s="4" t="s">
        <v>2438</v>
      </c>
      <c r="K352" s="2" t="s">
        <v>1172</v>
      </c>
      <c r="L352" s="7">
        <v>42826</v>
      </c>
      <c r="M352" s="3" t="s">
        <v>881</v>
      </c>
      <c r="N352" s="3" t="s">
        <v>2830</v>
      </c>
    </row>
    <row r="353" spans="1:14" x14ac:dyDescent="0.15">
      <c r="A353" s="2">
        <v>450039</v>
      </c>
      <c r="B353" s="2" t="s">
        <v>82</v>
      </c>
      <c r="C353" s="2" t="s">
        <v>1740</v>
      </c>
      <c r="D353" s="2" t="s">
        <v>422</v>
      </c>
      <c r="E353" s="3" t="s">
        <v>1932</v>
      </c>
      <c r="F353" s="2">
        <v>170</v>
      </c>
      <c r="G353" s="2">
        <v>32</v>
      </c>
      <c r="H353" s="2">
        <v>28</v>
      </c>
      <c r="I353" s="2" t="s">
        <v>1173</v>
      </c>
      <c r="J353" s="3" t="s">
        <v>2439</v>
      </c>
      <c r="K353" s="2" t="s">
        <v>1174</v>
      </c>
      <c r="L353" s="7">
        <v>42461</v>
      </c>
      <c r="M353" s="3" t="s">
        <v>1114</v>
      </c>
      <c r="N353" s="3" t="s">
        <v>1115</v>
      </c>
    </row>
    <row r="354" spans="1:14" x14ac:dyDescent="0.15">
      <c r="A354" s="2">
        <v>450047</v>
      </c>
      <c r="B354" s="2" t="s">
        <v>82</v>
      </c>
      <c r="C354" s="2" t="s">
        <v>1740</v>
      </c>
      <c r="D354" s="2" t="s">
        <v>422</v>
      </c>
      <c r="E354" s="3" t="s">
        <v>1933</v>
      </c>
      <c r="F354" s="2">
        <v>54</v>
      </c>
      <c r="G354" s="2">
        <v>24</v>
      </c>
      <c r="H354" s="2">
        <v>22</v>
      </c>
      <c r="I354" s="2" t="s">
        <v>1175</v>
      </c>
      <c r="J354" s="3" t="s">
        <v>2440</v>
      </c>
      <c r="K354" s="2" t="s">
        <v>1176</v>
      </c>
      <c r="L354" s="7">
        <v>44287</v>
      </c>
      <c r="M354" s="3" t="s">
        <v>2781</v>
      </c>
      <c r="N354" s="3" t="s">
        <v>2782</v>
      </c>
    </row>
    <row r="355" spans="1:14" x14ac:dyDescent="0.15">
      <c r="A355" s="2">
        <v>450037</v>
      </c>
      <c r="B355" s="2" t="s">
        <v>82</v>
      </c>
      <c r="C355" s="2" t="s">
        <v>1741</v>
      </c>
      <c r="D355" s="2" t="s">
        <v>422</v>
      </c>
      <c r="E355" s="3" t="s">
        <v>1934</v>
      </c>
      <c r="F355" s="2">
        <v>60</v>
      </c>
      <c r="G355" s="2">
        <v>20</v>
      </c>
      <c r="H355" s="2">
        <v>0</v>
      </c>
      <c r="I355" s="2" t="s">
        <v>1158</v>
      </c>
      <c r="J355" s="4" t="s">
        <v>2441</v>
      </c>
      <c r="K355" s="2" t="s">
        <v>1177</v>
      </c>
      <c r="L355" s="7">
        <v>45017</v>
      </c>
      <c r="M355" s="3" t="s">
        <v>770</v>
      </c>
      <c r="N355" s="3" t="s">
        <v>771</v>
      </c>
    </row>
    <row r="356" spans="1:14" x14ac:dyDescent="0.15">
      <c r="A356" s="2">
        <v>450044</v>
      </c>
      <c r="B356" s="2" t="s">
        <v>82</v>
      </c>
      <c r="C356" s="2" t="s">
        <v>1741</v>
      </c>
      <c r="D356" s="2" t="s">
        <v>422</v>
      </c>
      <c r="E356" s="3" t="s">
        <v>1935</v>
      </c>
      <c r="F356" s="2">
        <v>150</v>
      </c>
      <c r="G356" s="2">
        <v>30</v>
      </c>
      <c r="H356" s="2">
        <v>0</v>
      </c>
      <c r="I356" s="2" t="s">
        <v>435</v>
      </c>
      <c r="J356" s="3" t="s">
        <v>2442</v>
      </c>
      <c r="K356" s="2" t="s">
        <v>1178</v>
      </c>
      <c r="L356" s="7">
        <v>42461</v>
      </c>
      <c r="M356" s="3" t="s">
        <v>404</v>
      </c>
      <c r="N356" s="3" t="s">
        <v>405</v>
      </c>
    </row>
    <row r="357" spans="1:14" x14ac:dyDescent="0.15">
      <c r="A357" s="2">
        <v>450046</v>
      </c>
      <c r="B357" s="2" t="s">
        <v>82</v>
      </c>
      <c r="C357" s="2" t="s">
        <v>1741</v>
      </c>
      <c r="D357" s="2" t="s">
        <v>422</v>
      </c>
      <c r="E357" s="3" t="s">
        <v>1936</v>
      </c>
      <c r="F357" s="2">
        <v>45</v>
      </c>
      <c r="G357" s="2">
        <v>20</v>
      </c>
      <c r="H357" s="2">
        <v>0</v>
      </c>
      <c r="I357" s="2" t="s">
        <v>742</v>
      </c>
      <c r="J357" s="3" t="s">
        <v>2443</v>
      </c>
      <c r="K357" s="2" t="s">
        <v>1179</v>
      </c>
      <c r="L357" s="7">
        <v>42826</v>
      </c>
      <c r="M357" s="3" t="s">
        <v>2887</v>
      </c>
      <c r="N357" s="3" t="s">
        <v>2888</v>
      </c>
    </row>
    <row r="358" spans="1:14" x14ac:dyDescent="0.15">
      <c r="A358" s="2">
        <v>450003</v>
      </c>
      <c r="B358" s="2" t="s">
        <v>82</v>
      </c>
      <c r="C358" s="2" t="s">
        <v>1743</v>
      </c>
      <c r="D358" s="2" t="s">
        <v>422</v>
      </c>
      <c r="E358" s="3" t="s">
        <v>1180</v>
      </c>
      <c r="F358" s="2">
        <v>14</v>
      </c>
      <c r="G358" s="2">
        <v>78</v>
      </c>
      <c r="H358" s="2">
        <v>62</v>
      </c>
      <c r="I358" s="2" t="s">
        <v>1168</v>
      </c>
      <c r="J358" s="3" t="s">
        <v>2444</v>
      </c>
      <c r="K358" s="2" t="s">
        <v>1181</v>
      </c>
      <c r="L358" s="7">
        <v>45383</v>
      </c>
      <c r="M358" s="3" t="s">
        <v>482</v>
      </c>
      <c r="N358" s="3" t="s">
        <v>483</v>
      </c>
    </row>
    <row r="359" spans="1:14" x14ac:dyDescent="0.15">
      <c r="A359" s="2">
        <v>450010</v>
      </c>
      <c r="B359" s="2" t="s">
        <v>82</v>
      </c>
      <c r="C359" s="2" t="s">
        <v>1743</v>
      </c>
      <c r="D359" s="2" t="s">
        <v>422</v>
      </c>
      <c r="E359" s="3" t="s">
        <v>1937</v>
      </c>
      <c r="F359" s="2">
        <v>10</v>
      </c>
      <c r="G359" s="2">
        <v>54</v>
      </c>
      <c r="H359" s="2">
        <v>36</v>
      </c>
      <c r="I359" s="2" t="s">
        <v>458</v>
      </c>
      <c r="J359" s="3" t="s">
        <v>2445</v>
      </c>
      <c r="K359" s="6" t="s">
        <v>1182</v>
      </c>
      <c r="L359" s="7">
        <v>44652</v>
      </c>
      <c r="M359" s="3" t="s">
        <v>1183</v>
      </c>
      <c r="N359" s="3" t="s">
        <v>1184</v>
      </c>
    </row>
    <row r="360" spans="1:14" x14ac:dyDescent="0.15">
      <c r="A360" s="2">
        <v>450011</v>
      </c>
      <c r="B360" s="2" t="s">
        <v>82</v>
      </c>
      <c r="C360" s="2" t="s">
        <v>1743</v>
      </c>
      <c r="D360" s="2" t="s">
        <v>422</v>
      </c>
      <c r="E360" s="3" t="s">
        <v>1938</v>
      </c>
      <c r="F360" s="2">
        <v>10</v>
      </c>
      <c r="G360" s="2">
        <v>33</v>
      </c>
      <c r="H360" s="2">
        <v>27</v>
      </c>
      <c r="I360" s="2" t="s">
        <v>1185</v>
      </c>
      <c r="J360" s="3" t="s">
        <v>2446</v>
      </c>
      <c r="K360" s="2" t="s">
        <v>1186</v>
      </c>
      <c r="L360" s="7">
        <v>44652</v>
      </c>
      <c r="M360" s="3" t="s">
        <v>1187</v>
      </c>
      <c r="N360" s="3" t="s">
        <v>2889</v>
      </c>
    </row>
    <row r="361" spans="1:14" x14ac:dyDescent="0.15">
      <c r="A361" s="2">
        <v>450013</v>
      </c>
      <c r="B361" s="2" t="s">
        <v>82</v>
      </c>
      <c r="C361" s="2" t="s">
        <v>1742</v>
      </c>
      <c r="D361" s="2" t="s">
        <v>422</v>
      </c>
      <c r="E361" s="3" t="s">
        <v>1939</v>
      </c>
      <c r="F361" s="2">
        <v>9</v>
      </c>
      <c r="G361" s="2">
        <v>34</v>
      </c>
      <c r="H361" s="2">
        <v>26</v>
      </c>
      <c r="I361" s="2" t="s">
        <v>1188</v>
      </c>
      <c r="J361" s="3" t="s">
        <v>2447</v>
      </c>
      <c r="K361" s="2" t="s">
        <v>1189</v>
      </c>
      <c r="L361" s="7">
        <v>45017</v>
      </c>
      <c r="M361" s="3" t="s">
        <v>1142</v>
      </c>
      <c r="N361" s="3" t="s">
        <v>1143</v>
      </c>
    </row>
    <row r="362" spans="1:14" x14ac:dyDescent="0.15">
      <c r="A362" s="2">
        <v>450048</v>
      </c>
      <c r="B362" s="2" t="s">
        <v>82</v>
      </c>
      <c r="C362" s="2" t="s">
        <v>1743</v>
      </c>
      <c r="D362" s="2" t="s">
        <v>422</v>
      </c>
      <c r="E362" s="3" t="s">
        <v>1940</v>
      </c>
      <c r="F362" s="2">
        <v>6</v>
      </c>
      <c r="G362" s="2">
        <v>16</v>
      </c>
      <c r="H362" s="2">
        <v>14</v>
      </c>
      <c r="I362" s="2" t="s">
        <v>438</v>
      </c>
      <c r="J362" s="3" t="s">
        <v>2448</v>
      </c>
      <c r="K362" s="2" t="s">
        <v>1190</v>
      </c>
      <c r="L362" s="7">
        <v>44652</v>
      </c>
      <c r="M362" s="3" t="s">
        <v>1191</v>
      </c>
      <c r="N362" s="3" t="s">
        <v>2890</v>
      </c>
    </row>
    <row r="363" spans="1:14" x14ac:dyDescent="0.15">
      <c r="A363" s="2">
        <v>450052</v>
      </c>
      <c r="B363" s="2" t="s">
        <v>82</v>
      </c>
      <c r="C363" s="2" t="s">
        <v>1743</v>
      </c>
      <c r="D363" s="2" t="s">
        <v>422</v>
      </c>
      <c r="E363" s="3" t="s">
        <v>1941</v>
      </c>
      <c r="F363" s="2">
        <v>4</v>
      </c>
      <c r="G363" s="2">
        <v>24</v>
      </c>
      <c r="H363" s="2">
        <v>16</v>
      </c>
      <c r="I363" s="2" t="s">
        <v>458</v>
      </c>
      <c r="J363" s="3" t="s">
        <v>2449</v>
      </c>
      <c r="K363" s="2" t="s">
        <v>459</v>
      </c>
      <c r="L363" s="7">
        <v>45748</v>
      </c>
      <c r="M363" s="3" t="s">
        <v>2891</v>
      </c>
      <c r="N363" s="3" t="s">
        <v>3031</v>
      </c>
    </row>
    <row r="364" spans="1:14" x14ac:dyDescent="0.15">
      <c r="A364" s="2">
        <v>500009</v>
      </c>
      <c r="B364" s="2" t="s">
        <v>82</v>
      </c>
      <c r="C364" s="2" t="s">
        <v>1740</v>
      </c>
      <c r="D364" s="2" t="s">
        <v>460</v>
      </c>
      <c r="E364" s="3" t="s">
        <v>1942</v>
      </c>
      <c r="F364" s="2">
        <v>15</v>
      </c>
      <c r="G364" s="2">
        <v>75</v>
      </c>
      <c r="H364" s="2">
        <v>55</v>
      </c>
      <c r="I364" s="2" t="s">
        <v>1192</v>
      </c>
      <c r="J364" s="3" t="s">
        <v>2450</v>
      </c>
      <c r="K364" s="2" t="s">
        <v>1193</v>
      </c>
      <c r="L364" s="7">
        <v>43191</v>
      </c>
      <c r="M364" s="3" t="s">
        <v>1194</v>
      </c>
      <c r="N364" s="3" t="s">
        <v>1195</v>
      </c>
    </row>
    <row r="365" spans="1:14" x14ac:dyDescent="0.15">
      <c r="A365" s="2">
        <v>500020</v>
      </c>
      <c r="B365" s="2" t="s">
        <v>82</v>
      </c>
      <c r="C365" s="2" t="s">
        <v>1740</v>
      </c>
      <c r="D365" s="2" t="s">
        <v>460</v>
      </c>
      <c r="E365" s="3" t="s">
        <v>1943</v>
      </c>
      <c r="F365" s="2">
        <v>15</v>
      </c>
      <c r="G365" s="2">
        <v>63</v>
      </c>
      <c r="H365" s="2">
        <v>57</v>
      </c>
      <c r="I365" s="2" t="s">
        <v>499</v>
      </c>
      <c r="J365" s="3" t="s">
        <v>2451</v>
      </c>
      <c r="K365" s="2" t="s">
        <v>1196</v>
      </c>
      <c r="L365" s="7">
        <v>43556</v>
      </c>
      <c r="M365" s="3" t="s">
        <v>1197</v>
      </c>
      <c r="N365" s="3" t="s">
        <v>1198</v>
      </c>
    </row>
    <row r="366" spans="1:14" x14ac:dyDescent="0.15">
      <c r="A366" s="2">
        <v>500022</v>
      </c>
      <c r="B366" s="2" t="s">
        <v>82</v>
      </c>
      <c r="C366" s="2" t="s">
        <v>1740</v>
      </c>
      <c r="D366" s="2" t="s">
        <v>460</v>
      </c>
      <c r="E366" s="3" t="s">
        <v>1944</v>
      </c>
      <c r="F366" s="2">
        <v>15</v>
      </c>
      <c r="G366" s="2">
        <v>63</v>
      </c>
      <c r="H366" s="2">
        <v>57</v>
      </c>
      <c r="I366" s="2" t="s">
        <v>488</v>
      </c>
      <c r="J366" s="3" t="s">
        <v>2452</v>
      </c>
      <c r="K366" s="2" t="s">
        <v>1199</v>
      </c>
      <c r="L366" s="7">
        <v>43556</v>
      </c>
      <c r="M366" s="3" t="s">
        <v>1197</v>
      </c>
      <c r="N366" s="3" t="s">
        <v>1198</v>
      </c>
    </row>
    <row r="367" spans="1:14" x14ac:dyDescent="0.15">
      <c r="A367" s="2">
        <v>500025</v>
      </c>
      <c r="B367" s="2" t="s">
        <v>82</v>
      </c>
      <c r="C367" s="2" t="s">
        <v>1740</v>
      </c>
      <c r="D367" s="2" t="s">
        <v>460</v>
      </c>
      <c r="E367" s="3" t="s">
        <v>1200</v>
      </c>
      <c r="F367" s="2">
        <v>15</v>
      </c>
      <c r="G367" s="2">
        <v>48</v>
      </c>
      <c r="H367" s="2">
        <v>48</v>
      </c>
      <c r="I367" s="2" t="s">
        <v>1201</v>
      </c>
      <c r="J367" s="3" t="s">
        <v>2453</v>
      </c>
      <c r="K367" s="2" t="s">
        <v>1202</v>
      </c>
      <c r="L367" s="7">
        <v>42461</v>
      </c>
      <c r="M367" s="3" t="s">
        <v>1203</v>
      </c>
      <c r="N367" s="3" t="s">
        <v>2892</v>
      </c>
    </row>
    <row r="368" spans="1:14" x14ac:dyDescent="0.15">
      <c r="A368" s="2">
        <v>500041</v>
      </c>
      <c r="B368" s="2" t="s">
        <v>82</v>
      </c>
      <c r="C368" s="2" t="s">
        <v>1740</v>
      </c>
      <c r="D368" s="2" t="s">
        <v>460</v>
      </c>
      <c r="E368" s="3" t="s">
        <v>1204</v>
      </c>
      <c r="F368" s="2">
        <v>105</v>
      </c>
      <c r="G368" s="2">
        <v>33</v>
      </c>
      <c r="H368" s="2">
        <v>27</v>
      </c>
      <c r="I368" s="2" t="s">
        <v>1205</v>
      </c>
      <c r="J368" s="3" t="s">
        <v>2454</v>
      </c>
      <c r="K368" s="2" t="s">
        <v>1206</v>
      </c>
      <c r="L368" s="7">
        <v>40634</v>
      </c>
      <c r="M368" s="3" t="s">
        <v>1207</v>
      </c>
      <c r="N368" s="3" t="s">
        <v>1208</v>
      </c>
    </row>
    <row r="369" spans="1:14" x14ac:dyDescent="0.15">
      <c r="A369" s="2">
        <v>500059</v>
      </c>
      <c r="B369" s="2" t="s">
        <v>82</v>
      </c>
      <c r="C369" s="2" t="s">
        <v>1739</v>
      </c>
      <c r="D369" s="2" t="s">
        <v>460</v>
      </c>
      <c r="E369" s="3" t="s">
        <v>1945</v>
      </c>
      <c r="F369" s="2">
        <v>177</v>
      </c>
      <c r="G369" s="2">
        <v>39</v>
      </c>
      <c r="H369" s="2">
        <v>19</v>
      </c>
      <c r="I369" s="2" t="s">
        <v>480</v>
      </c>
      <c r="J369" s="3" t="s">
        <v>2455</v>
      </c>
      <c r="K369" s="2" t="s">
        <v>1219</v>
      </c>
      <c r="L369" s="7">
        <v>45748</v>
      </c>
      <c r="M369" s="3" t="s">
        <v>2893</v>
      </c>
      <c r="N369" s="3" t="s">
        <v>2894</v>
      </c>
    </row>
    <row r="370" spans="1:14" x14ac:dyDescent="0.15">
      <c r="A370" s="2">
        <v>500064</v>
      </c>
      <c r="B370" s="2" t="s">
        <v>82</v>
      </c>
      <c r="C370" s="2" t="s">
        <v>1740</v>
      </c>
      <c r="D370" s="2" t="s">
        <v>460</v>
      </c>
      <c r="E370" s="3" t="s">
        <v>1946</v>
      </c>
      <c r="F370" s="2">
        <v>15</v>
      </c>
      <c r="G370" s="2">
        <v>27</v>
      </c>
      <c r="H370" s="2">
        <v>18</v>
      </c>
      <c r="I370" s="2" t="s">
        <v>462</v>
      </c>
      <c r="J370" s="3" t="s">
        <v>2456</v>
      </c>
      <c r="K370" s="2" t="s">
        <v>1209</v>
      </c>
      <c r="L370" s="7">
        <v>44378</v>
      </c>
      <c r="M370" s="3" t="s">
        <v>2895</v>
      </c>
      <c r="N370" s="3" t="s">
        <v>2896</v>
      </c>
    </row>
    <row r="371" spans="1:14" x14ac:dyDescent="0.15">
      <c r="A371" s="2">
        <v>500068</v>
      </c>
      <c r="B371" s="2" t="s">
        <v>82</v>
      </c>
      <c r="C371" s="2" t="s">
        <v>1739</v>
      </c>
      <c r="D371" s="2" t="s">
        <v>460</v>
      </c>
      <c r="E371" s="3" t="s">
        <v>1947</v>
      </c>
      <c r="F371" s="2">
        <v>135</v>
      </c>
      <c r="G371" s="2">
        <v>18</v>
      </c>
      <c r="H371" s="2">
        <v>12</v>
      </c>
      <c r="I371" s="2" t="s">
        <v>1210</v>
      </c>
      <c r="J371" s="3" t="s">
        <v>2457</v>
      </c>
      <c r="K371" s="2" t="s">
        <v>1211</v>
      </c>
      <c r="L371" s="7">
        <v>44652</v>
      </c>
      <c r="M371" s="3" t="s">
        <v>2897</v>
      </c>
      <c r="N371" s="3" t="s">
        <v>1212</v>
      </c>
    </row>
    <row r="372" spans="1:14" x14ac:dyDescent="0.15">
      <c r="A372" s="2">
        <v>500084</v>
      </c>
      <c r="B372" s="2" t="s">
        <v>82</v>
      </c>
      <c r="C372" s="2" t="s">
        <v>1740</v>
      </c>
      <c r="D372" s="2" t="s">
        <v>460</v>
      </c>
      <c r="E372" s="3" t="s">
        <v>1948</v>
      </c>
      <c r="F372" s="2">
        <v>140</v>
      </c>
      <c r="G372" s="2">
        <v>63</v>
      </c>
      <c r="H372" s="2">
        <v>27</v>
      </c>
      <c r="I372" s="2" t="s">
        <v>1213</v>
      </c>
      <c r="J372" s="3" t="s">
        <v>2458</v>
      </c>
      <c r="K372" s="2" t="s">
        <v>1214</v>
      </c>
      <c r="L372" s="7">
        <v>43922</v>
      </c>
      <c r="M372" s="3" t="s">
        <v>2898</v>
      </c>
      <c r="N372" s="3" t="s">
        <v>2899</v>
      </c>
    </row>
    <row r="373" spans="1:14" x14ac:dyDescent="0.15">
      <c r="A373" s="2">
        <v>500093</v>
      </c>
      <c r="B373" s="2" t="s">
        <v>82</v>
      </c>
      <c r="C373" s="2" t="s">
        <v>1740</v>
      </c>
      <c r="D373" s="2" t="s">
        <v>460</v>
      </c>
      <c r="E373" s="3" t="s">
        <v>1949</v>
      </c>
      <c r="F373" s="2">
        <v>30</v>
      </c>
      <c r="G373" s="2">
        <v>49</v>
      </c>
      <c r="H373" s="2">
        <v>41</v>
      </c>
      <c r="I373" s="2" t="s">
        <v>1215</v>
      </c>
      <c r="J373" s="3" t="s">
        <v>2459</v>
      </c>
      <c r="K373" s="2" t="s">
        <v>1216</v>
      </c>
      <c r="L373" s="7">
        <v>44287</v>
      </c>
      <c r="M373" s="3" t="s">
        <v>2812</v>
      </c>
      <c r="N373" s="3" t="s">
        <v>614</v>
      </c>
    </row>
    <row r="374" spans="1:14" x14ac:dyDescent="0.15">
      <c r="A374" s="2">
        <v>500094</v>
      </c>
      <c r="B374" s="2" t="s">
        <v>82</v>
      </c>
      <c r="C374" s="2" t="s">
        <v>1740</v>
      </c>
      <c r="D374" s="2" t="s">
        <v>460</v>
      </c>
      <c r="E374" s="3" t="s">
        <v>1950</v>
      </c>
      <c r="F374" s="2">
        <v>15</v>
      </c>
      <c r="G374" s="2">
        <v>51</v>
      </c>
      <c r="H374" s="2">
        <v>39</v>
      </c>
      <c r="I374" s="2" t="s">
        <v>1217</v>
      </c>
      <c r="J374" s="3" t="s">
        <v>2460</v>
      </c>
      <c r="K374" s="2" t="s">
        <v>1218</v>
      </c>
      <c r="L374" s="7">
        <v>44348</v>
      </c>
      <c r="M374" s="3" t="s">
        <v>2900</v>
      </c>
      <c r="N374" s="3" t="s">
        <v>2755</v>
      </c>
    </row>
    <row r="375" spans="1:14" x14ac:dyDescent="0.15">
      <c r="A375" s="2">
        <v>500063</v>
      </c>
      <c r="B375" s="2" t="s">
        <v>82</v>
      </c>
      <c r="C375" s="2" t="s">
        <v>1745</v>
      </c>
      <c r="D375" s="2" t="s">
        <v>460</v>
      </c>
      <c r="E375" s="3" t="s">
        <v>1951</v>
      </c>
      <c r="F375" s="2">
        <v>135</v>
      </c>
      <c r="G375" s="2">
        <v>60</v>
      </c>
      <c r="H375" s="2">
        <v>0</v>
      </c>
      <c r="I375" s="2" t="s">
        <v>754</v>
      </c>
      <c r="J375" s="3" t="s">
        <v>2461</v>
      </c>
      <c r="K375" s="2" t="s">
        <v>755</v>
      </c>
      <c r="L375" s="7">
        <v>45748</v>
      </c>
      <c r="M375" s="3" t="s">
        <v>2901</v>
      </c>
      <c r="N375" s="3" t="s">
        <v>2902</v>
      </c>
    </row>
    <row r="376" spans="1:14" x14ac:dyDescent="0.15">
      <c r="A376" s="2">
        <v>500075</v>
      </c>
      <c r="B376" s="2" t="s">
        <v>82</v>
      </c>
      <c r="C376" s="2" t="s">
        <v>1745</v>
      </c>
      <c r="D376" s="2" t="s">
        <v>460</v>
      </c>
      <c r="E376" s="3" t="s">
        <v>1952</v>
      </c>
      <c r="F376" s="2">
        <v>186</v>
      </c>
      <c r="G376" s="2">
        <v>30</v>
      </c>
      <c r="H376" s="2">
        <v>19</v>
      </c>
      <c r="I376" s="2" t="s">
        <v>756</v>
      </c>
      <c r="J376" s="3" t="s">
        <v>2462</v>
      </c>
      <c r="K376" s="2" t="s">
        <v>757</v>
      </c>
      <c r="L376" s="7">
        <v>45748</v>
      </c>
      <c r="M376" s="3" t="s">
        <v>2903</v>
      </c>
      <c r="N376" s="3" t="s">
        <v>2904</v>
      </c>
    </row>
    <row r="377" spans="1:14" x14ac:dyDescent="0.15">
      <c r="A377" s="2">
        <v>500077</v>
      </c>
      <c r="B377" s="2" t="s">
        <v>82</v>
      </c>
      <c r="C377" s="2" t="s">
        <v>1741</v>
      </c>
      <c r="D377" s="2" t="s">
        <v>460</v>
      </c>
      <c r="E377" s="3" t="s">
        <v>1953</v>
      </c>
      <c r="F377" s="2">
        <v>195</v>
      </c>
      <c r="G377" s="2">
        <v>55</v>
      </c>
      <c r="H377" s="2">
        <v>0</v>
      </c>
      <c r="I377" s="2" t="s">
        <v>1220</v>
      </c>
      <c r="J377" s="3" t="s">
        <v>2463</v>
      </c>
      <c r="K377" s="2" t="s">
        <v>1221</v>
      </c>
      <c r="L377" s="7">
        <v>45383</v>
      </c>
      <c r="M377" s="3" t="s">
        <v>2905</v>
      </c>
      <c r="N377" s="3" t="s">
        <v>3032</v>
      </c>
    </row>
    <row r="378" spans="1:14" x14ac:dyDescent="0.15">
      <c r="A378" s="2">
        <v>500010</v>
      </c>
      <c r="B378" s="2" t="s">
        <v>82</v>
      </c>
      <c r="C378" s="2" t="s">
        <v>1742</v>
      </c>
      <c r="D378" s="2" t="s">
        <v>460</v>
      </c>
      <c r="E378" s="3" t="s">
        <v>1954</v>
      </c>
      <c r="F378" s="2">
        <v>9</v>
      </c>
      <c r="G378" s="2">
        <v>78</v>
      </c>
      <c r="H378" s="2">
        <v>62</v>
      </c>
      <c r="I378" s="2" t="s">
        <v>1210</v>
      </c>
      <c r="J378" s="3" t="s">
        <v>2464</v>
      </c>
      <c r="K378" s="2" t="s">
        <v>1222</v>
      </c>
      <c r="L378" s="7">
        <v>45383</v>
      </c>
      <c r="M378" s="3" t="s">
        <v>375</v>
      </c>
      <c r="N378" s="3" t="s">
        <v>376</v>
      </c>
    </row>
    <row r="379" spans="1:14" x14ac:dyDescent="0.15">
      <c r="A379" s="2">
        <v>500012</v>
      </c>
      <c r="B379" s="2" t="s">
        <v>82</v>
      </c>
      <c r="C379" s="2" t="s">
        <v>1742</v>
      </c>
      <c r="D379" s="2" t="s">
        <v>460</v>
      </c>
      <c r="E379" s="3" t="s">
        <v>1955</v>
      </c>
      <c r="F379" s="2">
        <v>15</v>
      </c>
      <c r="G379" s="2">
        <v>55</v>
      </c>
      <c r="H379" s="2">
        <v>45</v>
      </c>
      <c r="I379" s="2" t="s">
        <v>754</v>
      </c>
      <c r="J379" s="3" t="s">
        <v>2465</v>
      </c>
      <c r="K379" s="2" t="s">
        <v>1223</v>
      </c>
      <c r="L379" s="7">
        <v>44652</v>
      </c>
      <c r="M379" s="3" t="s">
        <v>1054</v>
      </c>
      <c r="N379" s="3" t="s">
        <v>763</v>
      </c>
    </row>
    <row r="380" spans="1:14" x14ac:dyDescent="0.15">
      <c r="A380" s="2">
        <v>500013</v>
      </c>
      <c r="B380" s="2" t="s">
        <v>82</v>
      </c>
      <c r="C380" s="2" t="s">
        <v>1742</v>
      </c>
      <c r="D380" s="2" t="s">
        <v>460</v>
      </c>
      <c r="E380" s="3" t="s">
        <v>1956</v>
      </c>
      <c r="F380" s="2">
        <v>15</v>
      </c>
      <c r="G380" s="2">
        <v>62</v>
      </c>
      <c r="H380" s="2">
        <v>48</v>
      </c>
      <c r="I380" s="2" t="s">
        <v>480</v>
      </c>
      <c r="J380" s="3" t="s">
        <v>2466</v>
      </c>
      <c r="K380" s="2" t="s">
        <v>1224</v>
      </c>
      <c r="L380" s="7">
        <v>44652</v>
      </c>
      <c r="M380" s="3" t="s">
        <v>1187</v>
      </c>
      <c r="N380" s="3" t="s">
        <v>2889</v>
      </c>
    </row>
    <row r="381" spans="1:14" x14ac:dyDescent="0.15">
      <c r="A381" s="2">
        <v>500015</v>
      </c>
      <c r="B381" s="2" t="s">
        <v>82</v>
      </c>
      <c r="C381" s="2" t="s">
        <v>1743</v>
      </c>
      <c r="D381" s="2" t="s">
        <v>460</v>
      </c>
      <c r="E381" s="3" t="s">
        <v>1957</v>
      </c>
      <c r="F381" s="2">
        <v>10</v>
      </c>
      <c r="G381" s="2">
        <v>90</v>
      </c>
      <c r="H381" s="2">
        <v>60</v>
      </c>
      <c r="I381" s="2" t="s">
        <v>474</v>
      </c>
      <c r="J381" s="3" t="s">
        <v>2467</v>
      </c>
      <c r="K381" s="2" t="s">
        <v>475</v>
      </c>
      <c r="L381" s="7">
        <v>45748</v>
      </c>
      <c r="M381" s="3" t="s">
        <v>375</v>
      </c>
      <c r="N381" s="3" t="s">
        <v>376</v>
      </c>
    </row>
    <row r="382" spans="1:14" x14ac:dyDescent="0.15">
      <c r="A382" s="2">
        <v>500016</v>
      </c>
      <c r="B382" s="2" t="s">
        <v>82</v>
      </c>
      <c r="C382" s="2" t="s">
        <v>1742</v>
      </c>
      <c r="D382" s="2" t="s">
        <v>460</v>
      </c>
      <c r="E382" s="3" t="s">
        <v>1958</v>
      </c>
      <c r="F382" s="2">
        <v>15</v>
      </c>
      <c r="G382" s="2">
        <v>75</v>
      </c>
      <c r="H382" s="2">
        <v>45</v>
      </c>
      <c r="I382" s="2" t="s">
        <v>462</v>
      </c>
      <c r="J382" s="3" t="s">
        <v>2468</v>
      </c>
      <c r="K382" s="2" t="s">
        <v>1225</v>
      </c>
      <c r="L382" s="7">
        <v>44652</v>
      </c>
      <c r="M382" s="3" t="s">
        <v>1226</v>
      </c>
      <c r="N382" s="3" t="s">
        <v>1227</v>
      </c>
    </row>
    <row r="383" spans="1:14" x14ac:dyDescent="0.15">
      <c r="A383" s="2">
        <v>500017</v>
      </c>
      <c r="B383" s="2" t="s">
        <v>82</v>
      </c>
      <c r="C383" s="2" t="s">
        <v>1743</v>
      </c>
      <c r="D383" s="2" t="s">
        <v>460</v>
      </c>
      <c r="E383" s="3" t="s">
        <v>1959</v>
      </c>
      <c r="F383" s="2">
        <v>12</v>
      </c>
      <c r="G383" s="2">
        <v>73</v>
      </c>
      <c r="H383" s="2">
        <v>47</v>
      </c>
      <c r="I383" s="2" t="s">
        <v>474</v>
      </c>
      <c r="J383" s="3" t="s">
        <v>2469</v>
      </c>
      <c r="K383" s="2" t="s">
        <v>476</v>
      </c>
      <c r="L383" s="7">
        <v>45748</v>
      </c>
      <c r="M383" s="3" t="s">
        <v>375</v>
      </c>
      <c r="N383" s="3" t="s">
        <v>376</v>
      </c>
    </row>
    <row r="384" spans="1:14" x14ac:dyDescent="0.15">
      <c r="A384" s="2">
        <v>500018</v>
      </c>
      <c r="B384" s="2" t="s">
        <v>82</v>
      </c>
      <c r="C384" s="2" t="s">
        <v>1742</v>
      </c>
      <c r="D384" s="2" t="s">
        <v>460</v>
      </c>
      <c r="E384" s="3" t="s">
        <v>1960</v>
      </c>
      <c r="F384" s="2">
        <v>10</v>
      </c>
      <c r="G384" s="2">
        <v>56</v>
      </c>
      <c r="H384" s="2">
        <v>44</v>
      </c>
      <c r="I384" s="2" t="s">
        <v>1228</v>
      </c>
      <c r="J384" s="3" t="s">
        <v>2470</v>
      </c>
      <c r="K384" s="2" t="s">
        <v>1229</v>
      </c>
      <c r="L384" s="7">
        <v>45017</v>
      </c>
      <c r="M384" s="3" t="s">
        <v>1230</v>
      </c>
      <c r="N384" s="3" t="s">
        <v>1231</v>
      </c>
    </row>
    <row r="385" spans="1:14" x14ac:dyDescent="0.15">
      <c r="A385" s="2">
        <v>500021</v>
      </c>
      <c r="B385" s="2" t="s">
        <v>82</v>
      </c>
      <c r="C385" s="2" t="s">
        <v>1742</v>
      </c>
      <c r="D385" s="2" t="s">
        <v>460</v>
      </c>
      <c r="E385" s="3" t="s">
        <v>1232</v>
      </c>
      <c r="F385" s="2">
        <v>12</v>
      </c>
      <c r="G385" s="2">
        <v>76</v>
      </c>
      <c r="H385" s="2">
        <v>54</v>
      </c>
      <c r="I385" s="2" t="s">
        <v>758</v>
      </c>
      <c r="J385" s="3" t="s">
        <v>2471</v>
      </c>
      <c r="K385" s="2" t="s">
        <v>1233</v>
      </c>
      <c r="L385" s="7">
        <v>45017</v>
      </c>
      <c r="M385" s="3" t="s">
        <v>1234</v>
      </c>
      <c r="N385" s="3" t="s">
        <v>1235</v>
      </c>
    </row>
    <row r="386" spans="1:14" x14ac:dyDescent="0.15">
      <c r="A386" s="2">
        <v>500023</v>
      </c>
      <c r="B386" s="2" t="s">
        <v>82</v>
      </c>
      <c r="C386" s="2" t="s">
        <v>1743</v>
      </c>
      <c r="D386" s="2" t="s">
        <v>460</v>
      </c>
      <c r="E386" s="3" t="s">
        <v>1961</v>
      </c>
      <c r="F386" s="2">
        <v>6</v>
      </c>
      <c r="G386" s="2">
        <v>33</v>
      </c>
      <c r="H386" s="2">
        <v>27</v>
      </c>
      <c r="I386" s="2" t="s">
        <v>480</v>
      </c>
      <c r="J386" s="3" t="s">
        <v>2472</v>
      </c>
      <c r="K386" s="2" t="s">
        <v>481</v>
      </c>
      <c r="L386" s="7">
        <v>45748</v>
      </c>
      <c r="M386" s="3" t="s">
        <v>482</v>
      </c>
      <c r="N386" s="3" t="s">
        <v>483</v>
      </c>
    </row>
    <row r="387" spans="1:14" x14ac:dyDescent="0.15">
      <c r="A387" s="2">
        <v>500024</v>
      </c>
      <c r="B387" s="2" t="s">
        <v>82</v>
      </c>
      <c r="C387" s="2" t="s">
        <v>1742</v>
      </c>
      <c r="D387" s="2" t="s">
        <v>460</v>
      </c>
      <c r="E387" s="3" t="s">
        <v>1236</v>
      </c>
      <c r="F387" s="2">
        <v>15</v>
      </c>
      <c r="G387" s="2">
        <v>49</v>
      </c>
      <c r="H387" s="2">
        <v>41</v>
      </c>
      <c r="I387" s="2" t="s">
        <v>760</v>
      </c>
      <c r="J387" s="3" t="s">
        <v>2473</v>
      </c>
      <c r="K387" s="2" t="s">
        <v>1237</v>
      </c>
      <c r="L387" s="7">
        <v>45017</v>
      </c>
      <c r="M387" s="3" t="s">
        <v>1238</v>
      </c>
      <c r="N387" s="3" t="s">
        <v>1239</v>
      </c>
    </row>
    <row r="388" spans="1:14" x14ac:dyDescent="0.15">
      <c r="A388" s="2">
        <v>500026</v>
      </c>
      <c r="B388" s="2" t="s">
        <v>82</v>
      </c>
      <c r="C388" s="2" t="s">
        <v>1742</v>
      </c>
      <c r="D388" s="2" t="s">
        <v>460</v>
      </c>
      <c r="E388" s="3" t="s">
        <v>1240</v>
      </c>
      <c r="F388" s="2">
        <v>15</v>
      </c>
      <c r="G388" s="2">
        <v>70</v>
      </c>
      <c r="H388" s="2">
        <v>50</v>
      </c>
      <c r="I388" s="2" t="s">
        <v>485</v>
      </c>
      <c r="J388" s="3" t="s">
        <v>2474</v>
      </c>
      <c r="K388" s="2" t="s">
        <v>1241</v>
      </c>
      <c r="L388" s="7">
        <v>45017</v>
      </c>
      <c r="M388" s="3" t="s">
        <v>482</v>
      </c>
      <c r="N388" s="3" t="s">
        <v>483</v>
      </c>
    </row>
    <row r="389" spans="1:14" x14ac:dyDescent="0.15">
      <c r="A389" s="2">
        <v>500027</v>
      </c>
      <c r="B389" s="2" t="s">
        <v>82</v>
      </c>
      <c r="C389" s="2" t="s">
        <v>1742</v>
      </c>
      <c r="D389" s="2" t="s">
        <v>460</v>
      </c>
      <c r="E389" s="3" t="s">
        <v>1962</v>
      </c>
      <c r="F389" s="2">
        <v>15</v>
      </c>
      <c r="G389" s="2">
        <v>58</v>
      </c>
      <c r="H389" s="2">
        <v>32</v>
      </c>
      <c r="I389" s="2" t="s">
        <v>485</v>
      </c>
      <c r="J389" s="3" t="s">
        <v>2475</v>
      </c>
      <c r="K389" s="2" t="s">
        <v>1242</v>
      </c>
      <c r="L389" s="7">
        <v>43922</v>
      </c>
      <c r="M389" s="3" t="s">
        <v>1243</v>
      </c>
      <c r="N389" s="3" t="s">
        <v>1244</v>
      </c>
    </row>
    <row r="390" spans="1:14" x14ac:dyDescent="0.15">
      <c r="A390" s="2">
        <v>500029</v>
      </c>
      <c r="B390" s="2" t="s">
        <v>82</v>
      </c>
      <c r="C390" s="2" t="s">
        <v>1742</v>
      </c>
      <c r="D390" s="2" t="s">
        <v>460</v>
      </c>
      <c r="E390" s="3" t="s">
        <v>1963</v>
      </c>
      <c r="F390" s="2">
        <v>10</v>
      </c>
      <c r="G390" s="2">
        <v>37</v>
      </c>
      <c r="H390" s="2">
        <v>33</v>
      </c>
      <c r="I390" s="2" t="s">
        <v>1245</v>
      </c>
      <c r="J390" s="3" t="s">
        <v>2476</v>
      </c>
      <c r="K390" s="2" t="s">
        <v>1246</v>
      </c>
      <c r="L390" s="7">
        <v>43191</v>
      </c>
      <c r="M390" s="3" t="s">
        <v>1084</v>
      </c>
      <c r="N390" s="3" t="s">
        <v>1085</v>
      </c>
    </row>
    <row r="391" spans="1:14" x14ac:dyDescent="0.15">
      <c r="A391" s="2">
        <v>500053</v>
      </c>
      <c r="B391" s="2" t="s">
        <v>82</v>
      </c>
      <c r="C391" s="2" t="s">
        <v>1742</v>
      </c>
      <c r="D391" s="2" t="s">
        <v>460</v>
      </c>
      <c r="E391" s="3" t="s">
        <v>1964</v>
      </c>
      <c r="F391" s="2">
        <v>6</v>
      </c>
      <c r="G391" s="2">
        <v>33</v>
      </c>
      <c r="H391" s="2">
        <v>27</v>
      </c>
      <c r="I391" s="2" t="s">
        <v>764</v>
      </c>
      <c r="J391" s="3" t="s">
        <v>2477</v>
      </c>
      <c r="K391" s="2" t="s">
        <v>1247</v>
      </c>
      <c r="L391" s="7">
        <v>45017</v>
      </c>
      <c r="M391" s="3" t="s">
        <v>1248</v>
      </c>
      <c r="N391" s="3" t="s">
        <v>2906</v>
      </c>
    </row>
    <row r="392" spans="1:14" x14ac:dyDescent="0.15">
      <c r="A392" s="2">
        <v>500065</v>
      </c>
      <c r="B392" s="2" t="s">
        <v>82</v>
      </c>
      <c r="C392" s="2" t="s">
        <v>1742</v>
      </c>
      <c r="D392" s="2" t="s">
        <v>460</v>
      </c>
      <c r="E392" s="3" t="s">
        <v>1965</v>
      </c>
      <c r="F392" s="2">
        <v>15</v>
      </c>
      <c r="G392" s="2">
        <v>49</v>
      </c>
      <c r="H392" s="2">
        <v>41</v>
      </c>
      <c r="I392" s="2" t="s">
        <v>1249</v>
      </c>
      <c r="J392" s="3" t="s">
        <v>2478</v>
      </c>
      <c r="K392" s="2" t="s">
        <v>1250</v>
      </c>
      <c r="L392" s="7">
        <v>44652</v>
      </c>
      <c r="M392" s="3" t="s">
        <v>2907</v>
      </c>
      <c r="N392" s="3" t="s">
        <v>763</v>
      </c>
    </row>
    <row r="393" spans="1:14" x14ac:dyDescent="0.15">
      <c r="A393" s="2">
        <v>550001</v>
      </c>
      <c r="B393" s="2" t="s">
        <v>76</v>
      </c>
      <c r="C393" s="2" t="s">
        <v>1740</v>
      </c>
      <c r="D393" s="2" t="s">
        <v>504</v>
      </c>
      <c r="E393" s="3" t="s">
        <v>1251</v>
      </c>
      <c r="F393" s="2">
        <v>55</v>
      </c>
      <c r="G393" s="2">
        <v>35</v>
      </c>
      <c r="H393" s="2">
        <v>25</v>
      </c>
      <c r="I393" s="2" t="s">
        <v>1252</v>
      </c>
      <c r="J393" s="3" t="s">
        <v>2479</v>
      </c>
      <c r="K393" s="2" t="s">
        <v>1253</v>
      </c>
      <c r="L393" s="7">
        <v>39904</v>
      </c>
      <c r="M393" s="3" t="s">
        <v>80</v>
      </c>
      <c r="N393" s="3" t="s">
        <v>81</v>
      </c>
    </row>
    <row r="394" spans="1:14" x14ac:dyDescent="0.15">
      <c r="A394" s="2">
        <v>550007</v>
      </c>
      <c r="B394" s="2" t="s">
        <v>82</v>
      </c>
      <c r="C394" s="2" t="s">
        <v>1740</v>
      </c>
      <c r="D394" s="2" t="s">
        <v>504</v>
      </c>
      <c r="E394" s="3" t="s">
        <v>1966</v>
      </c>
      <c r="F394" s="2">
        <v>15</v>
      </c>
      <c r="G394" s="2">
        <v>60</v>
      </c>
      <c r="H394" s="2">
        <v>50</v>
      </c>
      <c r="I394" s="2" t="s">
        <v>524</v>
      </c>
      <c r="J394" s="3" t="s">
        <v>2480</v>
      </c>
      <c r="K394" s="2" t="s">
        <v>1254</v>
      </c>
      <c r="L394" s="7">
        <v>43191</v>
      </c>
      <c r="M394" s="3" t="s">
        <v>1255</v>
      </c>
      <c r="N394" s="3" t="s">
        <v>2908</v>
      </c>
    </row>
    <row r="395" spans="1:14" x14ac:dyDescent="0.15">
      <c r="A395" s="2">
        <v>550009</v>
      </c>
      <c r="B395" s="2" t="s">
        <v>82</v>
      </c>
      <c r="C395" s="2" t="s">
        <v>1740</v>
      </c>
      <c r="D395" s="2" t="s">
        <v>504</v>
      </c>
      <c r="E395" s="3" t="s">
        <v>1967</v>
      </c>
      <c r="F395" s="2">
        <v>15</v>
      </c>
      <c r="G395" s="2">
        <v>54</v>
      </c>
      <c r="H395" s="2">
        <v>46</v>
      </c>
      <c r="I395" s="2" t="s">
        <v>1256</v>
      </c>
      <c r="J395" s="3" t="s">
        <v>2481</v>
      </c>
      <c r="K395" s="2" t="s">
        <v>1257</v>
      </c>
      <c r="L395" s="7">
        <v>42461</v>
      </c>
      <c r="M395" s="3" t="s">
        <v>1258</v>
      </c>
      <c r="N395" s="3" t="s">
        <v>885</v>
      </c>
    </row>
    <row r="396" spans="1:14" x14ac:dyDescent="0.15">
      <c r="A396" s="2">
        <v>550011</v>
      </c>
      <c r="B396" s="2" t="s">
        <v>82</v>
      </c>
      <c r="C396" s="2" t="s">
        <v>1740</v>
      </c>
      <c r="D396" s="2" t="s">
        <v>504</v>
      </c>
      <c r="E396" s="3" t="s">
        <v>1968</v>
      </c>
      <c r="F396" s="2">
        <v>9</v>
      </c>
      <c r="G396" s="2">
        <v>39</v>
      </c>
      <c r="H396" s="2">
        <v>31</v>
      </c>
      <c r="I396" s="2" t="s">
        <v>1259</v>
      </c>
      <c r="J396" s="3" t="s">
        <v>2482</v>
      </c>
      <c r="K396" s="2" t="s">
        <v>1260</v>
      </c>
      <c r="L396" s="7">
        <v>43191</v>
      </c>
      <c r="M396" s="3" t="s">
        <v>978</v>
      </c>
      <c r="N396" s="3" t="s">
        <v>979</v>
      </c>
    </row>
    <row r="397" spans="1:14" x14ac:dyDescent="0.15">
      <c r="A397" s="2">
        <v>550016</v>
      </c>
      <c r="B397" s="2" t="s">
        <v>82</v>
      </c>
      <c r="C397" s="2" t="s">
        <v>1740</v>
      </c>
      <c r="D397" s="2" t="s">
        <v>504</v>
      </c>
      <c r="E397" s="3" t="s">
        <v>1969</v>
      </c>
      <c r="F397" s="2">
        <v>312</v>
      </c>
      <c r="G397" s="2">
        <v>54</v>
      </c>
      <c r="H397" s="2">
        <v>36</v>
      </c>
      <c r="I397" s="2" t="s">
        <v>1261</v>
      </c>
      <c r="J397" s="3" t="s">
        <v>2483</v>
      </c>
      <c r="K397" s="2" t="s">
        <v>1262</v>
      </c>
      <c r="L397" s="7">
        <v>41974</v>
      </c>
      <c r="M397" s="3" t="s">
        <v>404</v>
      </c>
      <c r="N397" s="3" t="s">
        <v>405</v>
      </c>
    </row>
    <row r="398" spans="1:14" x14ac:dyDescent="0.15">
      <c r="A398" s="2">
        <v>550024</v>
      </c>
      <c r="B398" s="2" t="s">
        <v>82</v>
      </c>
      <c r="C398" s="2" t="s">
        <v>1739</v>
      </c>
      <c r="D398" s="2" t="s">
        <v>504</v>
      </c>
      <c r="E398" s="3" t="s">
        <v>1970</v>
      </c>
      <c r="F398" s="2">
        <v>105</v>
      </c>
      <c r="G398" s="2">
        <v>47</v>
      </c>
      <c r="H398" s="2">
        <v>33</v>
      </c>
      <c r="I398" s="2" t="s">
        <v>1263</v>
      </c>
      <c r="J398" s="3" t="s">
        <v>2484</v>
      </c>
      <c r="K398" s="2" t="s">
        <v>1264</v>
      </c>
      <c r="L398" s="7">
        <v>44652</v>
      </c>
      <c r="M398" s="3" t="s">
        <v>1265</v>
      </c>
      <c r="N398" s="3" t="s">
        <v>614</v>
      </c>
    </row>
    <row r="399" spans="1:14" x14ac:dyDescent="0.15">
      <c r="A399" s="2">
        <v>550025</v>
      </c>
      <c r="B399" s="2" t="s">
        <v>82</v>
      </c>
      <c r="C399" s="2" t="s">
        <v>1740</v>
      </c>
      <c r="D399" s="2" t="s">
        <v>504</v>
      </c>
      <c r="E399" s="3" t="s">
        <v>1971</v>
      </c>
      <c r="F399" s="2">
        <v>105</v>
      </c>
      <c r="G399" s="2">
        <v>47</v>
      </c>
      <c r="H399" s="2">
        <v>33</v>
      </c>
      <c r="I399" s="2" t="s">
        <v>1266</v>
      </c>
      <c r="J399" s="3" t="s">
        <v>2485</v>
      </c>
      <c r="K399" s="2" t="s">
        <v>1267</v>
      </c>
      <c r="L399" s="7">
        <v>44287</v>
      </c>
      <c r="M399" s="3" t="s">
        <v>1265</v>
      </c>
      <c r="N399" s="3" t="s">
        <v>614</v>
      </c>
    </row>
    <row r="400" spans="1:14" x14ac:dyDescent="0.15">
      <c r="A400" s="2">
        <v>550038</v>
      </c>
      <c r="B400" s="2" t="s">
        <v>82</v>
      </c>
      <c r="C400" s="2" t="s">
        <v>1740</v>
      </c>
      <c r="D400" s="2" t="s">
        <v>504</v>
      </c>
      <c r="E400" s="3" t="s">
        <v>1972</v>
      </c>
      <c r="F400" s="2">
        <v>90</v>
      </c>
      <c r="G400" s="2">
        <v>45</v>
      </c>
      <c r="H400" s="2">
        <v>15</v>
      </c>
      <c r="I400" s="2" t="s">
        <v>1268</v>
      </c>
      <c r="J400" s="3" t="s">
        <v>2486</v>
      </c>
      <c r="K400" s="2" t="s">
        <v>1269</v>
      </c>
      <c r="L400" s="7">
        <v>44287</v>
      </c>
      <c r="M400" s="3" t="s">
        <v>2909</v>
      </c>
      <c r="N400" s="3" t="s">
        <v>622</v>
      </c>
    </row>
    <row r="401" spans="1:14" x14ac:dyDescent="0.15">
      <c r="A401" s="2">
        <v>550031</v>
      </c>
      <c r="B401" s="2" t="s">
        <v>82</v>
      </c>
      <c r="C401" s="2" t="s">
        <v>1741</v>
      </c>
      <c r="D401" s="2" t="s">
        <v>504</v>
      </c>
      <c r="E401" s="3" t="s">
        <v>1973</v>
      </c>
      <c r="F401" s="2">
        <v>180</v>
      </c>
      <c r="G401" s="2">
        <v>30</v>
      </c>
      <c r="H401" s="2">
        <v>0</v>
      </c>
      <c r="I401" s="2" t="s">
        <v>1270</v>
      </c>
      <c r="J401" s="3" t="s">
        <v>2487</v>
      </c>
      <c r="K401" s="2" t="s">
        <v>1271</v>
      </c>
      <c r="L401" s="7">
        <v>44652</v>
      </c>
      <c r="M401" s="3" t="s">
        <v>2910</v>
      </c>
      <c r="N401" s="3" t="s">
        <v>3033</v>
      </c>
    </row>
    <row r="402" spans="1:14" x14ac:dyDescent="0.15">
      <c r="A402" s="2">
        <v>550002</v>
      </c>
      <c r="B402" s="2" t="s">
        <v>82</v>
      </c>
      <c r="C402" s="2" t="s">
        <v>1742</v>
      </c>
      <c r="D402" s="2" t="s">
        <v>504</v>
      </c>
      <c r="E402" s="3" t="s">
        <v>1974</v>
      </c>
      <c r="F402" s="2">
        <v>15</v>
      </c>
      <c r="G402" s="2">
        <v>90</v>
      </c>
      <c r="H402" s="2">
        <v>70</v>
      </c>
      <c r="I402" s="2" t="s">
        <v>1272</v>
      </c>
      <c r="J402" s="3" t="s">
        <v>2488</v>
      </c>
      <c r="K402" s="2" t="s">
        <v>1273</v>
      </c>
      <c r="L402" s="7">
        <v>45017</v>
      </c>
      <c r="M402" s="3" t="s">
        <v>1274</v>
      </c>
      <c r="N402" s="3" t="s">
        <v>3034</v>
      </c>
    </row>
    <row r="403" spans="1:14" x14ac:dyDescent="0.15">
      <c r="A403" s="2">
        <v>550003</v>
      </c>
      <c r="B403" s="2" t="s">
        <v>82</v>
      </c>
      <c r="C403" s="2" t="s">
        <v>1743</v>
      </c>
      <c r="D403" s="2" t="s">
        <v>504</v>
      </c>
      <c r="E403" s="3" t="s">
        <v>505</v>
      </c>
      <c r="F403" s="2">
        <v>6</v>
      </c>
      <c r="G403" s="2">
        <v>54</v>
      </c>
      <c r="H403" s="2">
        <v>36</v>
      </c>
      <c r="I403" s="2" t="s">
        <v>506</v>
      </c>
      <c r="J403" s="3" t="s">
        <v>2489</v>
      </c>
      <c r="K403" s="2" t="s">
        <v>507</v>
      </c>
      <c r="L403" s="7">
        <v>45748</v>
      </c>
      <c r="M403" s="3" t="s">
        <v>508</v>
      </c>
      <c r="N403" s="3" t="s">
        <v>509</v>
      </c>
    </row>
    <row r="404" spans="1:14" x14ac:dyDescent="0.15">
      <c r="A404" s="2">
        <v>550004</v>
      </c>
      <c r="B404" s="2" t="s">
        <v>82</v>
      </c>
      <c r="C404" s="2" t="s">
        <v>1742</v>
      </c>
      <c r="D404" s="2" t="s">
        <v>504</v>
      </c>
      <c r="E404" s="3" t="s">
        <v>1975</v>
      </c>
      <c r="F404" s="2">
        <v>6</v>
      </c>
      <c r="G404" s="2">
        <v>35</v>
      </c>
      <c r="H404" s="2">
        <v>25</v>
      </c>
      <c r="I404" s="2" t="s">
        <v>1275</v>
      </c>
      <c r="J404" s="4" t="s">
        <v>2490</v>
      </c>
      <c r="K404" s="2" t="s">
        <v>1276</v>
      </c>
      <c r="L404" s="7">
        <v>45383</v>
      </c>
      <c r="M404" s="3" t="s">
        <v>1277</v>
      </c>
      <c r="N404" s="3" t="s">
        <v>1278</v>
      </c>
    </row>
    <row r="405" spans="1:14" x14ac:dyDescent="0.15">
      <c r="A405" s="2">
        <v>550006</v>
      </c>
      <c r="B405" s="2" t="s">
        <v>82</v>
      </c>
      <c r="C405" s="2" t="s">
        <v>1742</v>
      </c>
      <c r="D405" s="2" t="s">
        <v>504</v>
      </c>
      <c r="E405" s="3" t="s">
        <v>1279</v>
      </c>
      <c r="F405" s="2">
        <v>10</v>
      </c>
      <c r="G405" s="2">
        <v>54</v>
      </c>
      <c r="H405" s="2">
        <v>46</v>
      </c>
      <c r="I405" s="2" t="s">
        <v>1280</v>
      </c>
      <c r="J405" s="3" t="s">
        <v>2491</v>
      </c>
      <c r="K405" s="2" t="s">
        <v>1281</v>
      </c>
      <c r="L405" s="7">
        <v>45383</v>
      </c>
      <c r="M405" s="3" t="s">
        <v>1277</v>
      </c>
      <c r="N405" s="3" t="s">
        <v>1278</v>
      </c>
    </row>
    <row r="406" spans="1:14" x14ac:dyDescent="0.15">
      <c r="A406" s="2">
        <v>550008</v>
      </c>
      <c r="B406" s="2" t="s">
        <v>82</v>
      </c>
      <c r="C406" s="2" t="s">
        <v>1742</v>
      </c>
      <c r="D406" s="2" t="s">
        <v>504</v>
      </c>
      <c r="E406" s="3" t="s">
        <v>1976</v>
      </c>
      <c r="F406" s="2">
        <v>5</v>
      </c>
      <c r="G406" s="2">
        <v>27</v>
      </c>
      <c r="H406" s="2">
        <v>23</v>
      </c>
      <c r="I406" s="2" t="s">
        <v>1282</v>
      </c>
      <c r="J406" s="3" t="s">
        <v>2492</v>
      </c>
      <c r="K406" s="2" t="s">
        <v>1283</v>
      </c>
      <c r="L406" s="7">
        <v>45383</v>
      </c>
      <c r="M406" s="3" t="s">
        <v>1277</v>
      </c>
      <c r="N406" s="3" t="s">
        <v>1278</v>
      </c>
    </row>
    <row r="407" spans="1:14" x14ac:dyDescent="0.15">
      <c r="A407" s="2">
        <v>550010</v>
      </c>
      <c r="B407" s="2" t="s">
        <v>82</v>
      </c>
      <c r="C407" s="2" t="s">
        <v>1742</v>
      </c>
      <c r="D407" s="2" t="s">
        <v>504</v>
      </c>
      <c r="E407" s="3" t="s">
        <v>1977</v>
      </c>
      <c r="F407" s="2">
        <v>15</v>
      </c>
      <c r="G407" s="2">
        <v>48</v>
      </c>
      <c r="H407" s="2">
        <v>42</v>
      </c>
      <c r="I407" s="2" t="s">
        <v>1284</v>
      </c>
      <c r="J407" s="3" t="s">
        <v>2493</v>
      </c>
      <c r="K407" s="2" t="s">
        <v>1285</v>
      </c>
      <c r="L407" s="7">
        <v>45017</v>
      </c>
      <c r="M407" s="3" t="s">
        <v>1286</v>
      </c>
      <c r="N407" s="3" t="s">
        <v>1287</v>
      </c>
    </row>
    <row r="408" spans="1:14" x14ac:dyDescent="0.15">
      <c r="A408" s="2">
        <v>550042</v>
      </c>
      <c r="B408" s="2" t="s">
        <v>82</v>
      </c>
      <c r="C408" s="2" t="s">
        <v>1743</v>
      </c>
      <c r="D408" s="2" t="s">
        <v>504</v>
      </c>
      <c r="E408" s="3" t="s">
        <v>1978</v>
      </c>
      <c r="F408" s="2">
        <v>6</v>
      </c>
      <c r="G408" s="2">
        <v>36</v>
      </c>
      <c r="H408" s="2">
        <v>24</v>
      </c>
      <c r="I408" s="2" t="s">
        <v>524</v>
      </c>
      <c r="J408" s="3" t="s">
        <v>2494</v>
      </c>
      <c r="K408" s="2" t="s">
        <v>525</v>
      </c>
      <c r="L408" s="7">
        <v>45748</v>
      </c>
      <c r="M408" s="3" t="s">
        <v>526</v>
      </c>
      <c r="N408" s="3" t="s">
        <v>527</v>
      </c>
    </row>
    <row r="409" spans="1:14" x14ac:dyDescent="0.15">
      <c r="A409" s="2">
        <v>600005</v>
      </c>
      <c r="B409" s="2" t="s">
        <v>82</v>
      </c>
      <c r="C409" s="2" t="s">
        <v>1739</v>
      </c>
      <c r="D409" s="2" t="s">
        <v>528</v>
      </c>
      <c r="E409" s="3" t="s">
        <v>1979</v>
      </c>
      <c r="F409" s="2">
        <v>9</v>
      </c>
      <c r="G409" s="2">
        <v>51</v>
      </c>
      <c r="H409" s="2">
        <v>39</v>
      </c>
      <c r="I409" s="2" t="s">
        <v>1288</v>
      </c>
      <c r="J409" s="4" t="s">
        <v>2495</v>
      </c>
      <c r="K409" s="2" t="s">
        <v>1289</v>
      </c>
      <c r="L409" s="7">
        <v>45383</v>
      </c>
      <c r="M409" s="3" t="s">
        <v>2812</v>
      </c>
      <c r="N409" s="3" t="s">
        <v>614</v>
      </c>
    </row>
    <row r="410" spans="1:14" x14ac:dyDescent="0.15">
      <c r="A410" s="2">
        <v>600009</v>
      </c>
      <c r="B410" s="2" t="s">
        <v>82</v>
      </c>
      <c r="C410" s="2" t="s">
        <v>1740</v>
      </c>
      <c r="D410" s="2" t="s">
        <v>528</v>
      </c>
      <c r="E410" s="3" t="s">
        <v>1980</v>
      </c>
      <c r="F410" s="2">
        <v>15</v>
      </c>
      <c r="G410" s="2">
        <v>66</v>
      </c>
      <c r="H410" s="2">
        <v>54</v>
      </c>
      <c r="I410" s="2" t="s">
        <v>1290</v>
      </c>
      <c r="J410" s="3" t="s">
        <v>2496</v>
      </c>
      <c r="K410" s="2" t="s">
        <v>1291</v>
      </c>
      <c r="L410" s="7">
        <v>43191</v>
      </c>
      <c r="M410" s="3" t="s">
        <v>1292</v>
      </c>
      <c r="N410" s="3" t="s">
        <v>2911</v>
      </c>
    </row>
    <row r="411" spans="1:14" x14ac:dyDescent="0.15">
      <c r="A411" s="2">
        <v>600024</v>
      </c>
      <c r="B411" s="2" t="s">
        <v>82</v>
      </c>
      <c r="C411" s="2" t="s">
        <v>1740</v>
      </c>
      <c r="D411" s="2" t="s">
        <v>528</v>
      </c>
      <c r="E411" s="3" t="s">
        <v>1293</v>
      </c>
      <c r="F411" s="2">
        <v>105</v>
      </c>
      <c r="G411" s="2">
        <v>50</v>
      </c>
      <c r="H411" s="2">
        <v>30</v>
      </c>
      <c r="I411" s="2" t="s">
        <v>1294</v>
      </c>
      <c r="J411" s="3" t="s">
        <v>2497</v>
      </c>
      <c r="K411" s="2" t="s">
        <v>1295</v>
      </c>
      <c r="L411" s="7">
        <v>41000</v>
      </c>
      <c r="M411" s="3" t="s">
        <v>872</v>
      </c>
      <c r="N411" s="3" t="s">
        <v>614</v>
      </c>
    </row>
    <row r="412" spans="1:14" x14ac:dyDescent="0.15">
      <c r="A412" s="2">
        <v>600028</v>
      </c>
      <c r="B412" s="2" t="s">
        <v>82</v>
      </c>
      <c r="C412" s="2" t="s">
        <v>1740</v>
      </c>
      <c r="D412" s="2" t="s">
        <v>528</v>
      </c>
      <c r="E412" s="3" t="s">
        <v>1981</v>
      </c>
      <c r="F412" s="2">
        <v>57</v>
      </c>
      <c r="G412" s="2">
        <v>13</v>
      </c>
      <c r="H412" s="2">
        <v>12</v>
      </c>
      <c r="I412" s="2" t="s">
        <v>768</v>
      </c>
      <c r="J412" s="3" t="s">
        <v>2498</v>
      </c>
      <c r="K412" s="2" t="s">
        <v>769</v>
      </c>
      <c r="L412" s="7">
        <v>45505</v>
      </c>
      <c r="M412" s="3" t="s">
        <v>770</v>
      </c>
      <c r="N412" s="3" t="s">
        <v>771</v>
      </c>
    </row>
    <row r="413" spans="1:14" x14ac:dyDescent="0.15">
      <c r="A413" s="2">
        <v>600038</v>
      </c>
      <c r="B413" s="2" t="s">
        <v>82</v>
      </c>
      <c r="C413" s="2" t="s">
        <v>1739</v>
      </c>
      <c r="D413" s="2" t="s">
        <v>528</v>
      </c>
      <c r="E413" s="3" t="s">
        <v>1982</v>
      </c>
      <c r="F413" s="2">
        <v>30</v>
      </c>
      <c r="G413" s="2">
        <v>27</v>
      </c>
      <c r="H413" s="2">
        <v>18</v>
      </c>
      <c r="I413" s="2" t="s">
        <v>1296</v>
      </c>
      <c r="J413" s="3" t="s">
        <v>2499</v>
      </c>
      <c r="K413" s="2" t="s">
        <v>1297</v>
      </c>
      <c r="L413" s="7">
        <v>44652</v>
      </c>
      <c r="M413" s="3" t="s">
        <v>2912</v>
      </c>
      <c r="N413" s="3" t="s">
        <v>2913</v>
      </c>
    </row>
    <row r="414" spans="1:14" x14ac:dyDescent="0.15">
      <c r="A414" s="2">
        <v>600039</v>
      </c>
      <c r="B414" s="2" t="s">
        <v>82</v>
      </c>
      <c r="C414" s="2" t="s">
        <v>1740</v>
      </c>
      <c r="D414" s="2" t="s">
        <v>528</v>
      </c>
      <c r="E414" s="3" t="s">
        <v>1983</v>
      </c>
      <c r="F414" s="2">
        <v>135</v>
      </c>
      <c r="G414" s="2">
        <v>40</v>
      </c>
      <c r="H414" s="2">
        <v>15</v>
      </c>
      <c r="I414" s="2" t="s">
        <v>768</v>
      </c>
      <c r="J414" s="3" t="s">
        <v>2500</v>
      </c>
      <c r="K414" s="2" t="s">
        <v>1298</v>
      </c>
      <c r="L414" s="7">
        <v>43191</v>
      </c>
      <c r="M414" s="3" t="s">
        <v>2914</v>
      </c>
      <c r="N414" s="3" t="s">
        <v>2709</v>
      </c>
    </row>
    <row r="415" spans="1:14" x14ac:dyDescent="0.15">
      <c r="A415" s="2">
        <v>600042</v>
      </c>
      <c r="B415" s="2" t="s">
        <v>82</v>
      </c>
      <c r="C415" s="2" t="s">
        <v>1740</v>
      </c>
      <c r="D415" s="2" t="s">
        <v>528</v>
      </c>
      <c r="E415" s="3" t="s">
        <v>1984</v>
      </c>
      <c r="F415" s="2">
        <v>78</v>
      </c>
      <c r="G415" s="2">
        <v>60</v>
      </c>
      <c r="H415" s="2">
        <v>30</v>
      </c>
      <c r="I415" s="2" t="s">
        <v>1299</v>
      </c>
      <c r="J415" s="3" t="s">
        <v>2501</v>
      </c>
      <c r="K415" s="2" t="s">
        <v>1300</v>
      </c>
      <c r="L415" s="7">
        <v>44287</v>
      </c>
      <c r="M415" s="3" t="s">
        <v>2915</v>
      </c>
      <c r="N415" s="3" t="s">
        <v>2746</v>
      </c>
    </row>
    <row r="416" spans="1:14" x14ac:dyDescent="0.15">
      <c r="A416" s="2">
        <v>600002</v>
      </c>
      <c r="B416" s="2" t="s">
        <v>82</v>
      </c>
      <c r="C416" s="2" t="s">
        <v>1742</v>
      </c>
      <c r="D416" s="2" t="s">
        <v>528</v>
      </c>
      <c r="E416" s="3" t="s">
        <v>1985</v>
      </c>
      <c r="F416" s="2">
        <v>5</v>
      </c>
      <c r="G416" s="2">
        <v>17</v>
      </c>
      <c r="H416" s="2">
        <v>13</v>
      </c>
      <c r="I416" s="2" t="s">
        <v>1301</v>
      </c>
      <c r="J416" s="3" t="s">
        <v>2502</v>
      </c>
      <c r="K416" s="2" t="s">
        <v>1302</v>
      </c>
      <c r="L416" s="7">
        <v>44652</v>
      </c>
      <c r="M416" s="3" t="s">
        <v>1187</v>
      </c>
      <c r="N416" s="3" t="s">
        <v>2889</v>
      </c>
    </row>
    <row r="417" spans="1:14" x14ac:dyDescent="0.15">
      <c r="A417" s="2">
        <v>600003</v>
      </c>
      <c r="B417" s="2" t="s">
        <v>82</v>
      </c>
      <c r="C417" s="2" t="s">
        <v>1743</v>
      </c>
      <c r="D417" s="2" t="s">
        <v>528</v>
      </c>
      <c r="E417" s="3" t="s">
        <v>529</v>
      </c>
      <c r="F417" s="2">
        <v>9</v>
      </c>
      <c r="G417" s="2">
        <v>74</v>
      </c>
      <c r="H417" s="2">
        <v>56</v>
      </c>
      <c r="I417" s="2" t="s">
        <v>530</v>
      </c>
      <c r="J417" s="3" t="s">
        <v>2503</v>
      </c>
      <c r="K417" s="2" t="s">
        <v>531</v>
      </c>
      <c r="L417" s="7">
        <v>45748</v>
      </c>
      <c r="M417" s="3" t="s">
        <v>532</v>
      </c>
      <c r="N417" s="3" t="s">
        <v>533</v>
      </c>
    </row>
    <row r="418" spans="1:14" x14ac:dyDescent="0.15">
      <c r="A418" s="2">
        <v>600004</v>
      </c>
      <c r="B418" s="2" t="s">
        <v>82</v>
      </c>
      <c r="C418" s="2" t="s">
        <v>1742</v>
      </c>
      <c r="D418" s="2" t="s">
        <v>528</v>
      </c>
      <c r="E418" s="3" t="s">
        <v>1986</v>
      </c>
      <c r="F418" s="2">
        <v>15</v>
      </c>
      <c r="G418" s="2">
        <v>62</v>
      </c>
      <c r="H418" s="2">
        <v>48</v>
      </c>
      <c r="I418" s="2" t="s">
        <v>1303</v>
      </c>
      <c r="J418" s="4" t="s">
        <v>2504</v>
      </c>
      <c r="K418" s="2" t="s">
        <v>1304</v>
      </c>
      <c r="L418" s="7">
        <v>44652</v>
      </c>
      <c r="M418" s="3" t="s">
        <v>1187</v>
      </c>
      <c r="N418" s="3" t="s">
        <v>2889</v>
      </c>
    </row>
    <row r="419" spans="1:14" x14ac:dyDescent="0.15">
      <c r="A419" s="2">
        <v>600006</v>
      </c>
      <c r="B419" s="2" t="s">
        <v>82</v>
      </c>
      <c r="C419" s="2" t="s">
        <v>1742</v>
      </c>
      <c r="D419" s="2" t="s">
        <v>528</v>
      </c>
      <c r="E419" s="3" t="s">
        <v>1987</v>
      </c>
      <c r="F419" s="2">
        <v>15</v>
      </c>
      <c r="G419" s="2">
        <v>69</v>
      </c>
      <c r="H419" s="2">
        <v>51</v>
      </c>
      <c r="I419" s="2" t="s">
        <v>1305</v>
      </c>
      <c r="J419" s="3" t="s">
        <v>2505</v>
      </c>
      <c r="K419" s="2" t="s">
        <v>1306</v>
      </c>
      <c r="L419" s="7">
        <v>43556</v>
      </c>
      <c r="M419" s="3" t="s">
        <v>1307</v>
      </c>
      <c r="N419" s="3" t="s">
        <v>3035</v>
      </c>
    </row>
    <row r="420" spans="1:14" x14ac:dyDescent="0.15">
      <c r="A420" s="2">
        <v>600007</v>
      </c>
      <c r="B420" s="2" t="s">
        <v>82</v>
      </c>
      <c r="C420" s="2" t="s">
        <v>1742</v>
      </c>
      <c r="D420" s="2" t="s">
        <v>528</v>
      </c>
      <c r="E420" s="3" t="s">
        <v>1988</v>
      </c>
      <c r="F420" s="2">
        <v>10</v>
      </c>
      <c r="G420" s="2">
        <v>81</v>
      </c>
      <c r="H420" s="2">
        <v>69</v>
      </c>
      <c r="I420" s="2" t="s">
        <v>1308</v>
      </c>
      <c r="J420" s="3" t="s">
        <v>2506</v>
      </c>
      <c r="K420" s="2" t="s">
        <v>1309</v>
      </c>
      <c r="L420" s="7">
        <v>43556</v>
      </c>
      <c r="M420" s="3" t="s">
        <v>1310</v>
      </c>
      <c r="N420" s="3" t="s">
        <v>1311</v>
      </c>
    </row>
    <row r="421" spans="1:14" x14ac:dyDescent="0.15">
      <c r="A421" s="2">
        <v>600008</v>
      </c>
      <c r="B421" s="2" t="s">
        <v>82</v>
      </c>
      <c r="C421" s="2" t="s">
        <v>1742</v>
      </c>
      <c r="D421" s="2" t="s">
        <v>528</v>
      </c>
      <c r="E421" s="3" t="s">
        <v>1989</v>
      </c>
      <c r="F421" s="2">
        <v>15</v>
      </c>
      <c r="G421" s="2">
        <v>90</v>
      </c>
      <c r="H421" s="2">
        <v>60</v>
      </c>
      <c r="I421" s="2" t="s">
        <v>1312</v>
      </c>
      <c r="J421" s="3" t="s">
        <v>2507</v>
      </c>
      <c r="K421" s="2" t="s">
        <v>1313</v>
      </c>
      <c r="L421" s="7">
        <v>45383</v>
      </c>
      <c r="M421" s="3" t="s">
        <v>1314</v>
      </c>
      <c r="N421" s="3" t="s">
        <v>2916</v>
      </c>
    </row>
    <row r="422" spans="1:14" x14ac:dyDescent="0.15">
      <c r="A422" s="2">
        <v>600013</v>
      </c>
      <c r="B422" s="2" t="s">
        <v>82</v>
      </c>
      <c r="C422" s="2" t="s">
        <v>1743</v>
      </c>
      <c r="D422" s="2" t="s">
        <v>528</v>
      </c>
      <c r="E422" s="3" t="s">
        <v>542</v>
      </c>
      <c r="F422" s="2">
        <v>6</v>
      </c>
      <c r="G422" s="2">
        <v>33</v>
      </c>
      <c r="H422" s="2">
        <v>27</v>
      </c>
      <c r="I422" s="2" t="s">
        <v>543</v>
      </c>
      <c r="J422" s="3" t="s">
        <v>2508</v>
      </c>
      <c r="K422" s="2" t="s">
        <v>544</v>
      </c>
      <c r="L422" s="7">
        <v>45748</v>
      </c>
      <c r="M422" s="3" t="s">
        <v>545</v>
      </c>
      <c r="N422" s="3" t="s">
        <v>2917</v>
      </c>
    </row>
    <row r="423" spans="1:14" x14ac:dyDescent="0.15">
      <c r="A423" s="2">
        <v>700022</v>
      </c>
      <c r="B423" s="2" t="s">
        <v>82</v>
      </c>
      <c r="C423" s="2" t="s">
        <v>1739</v>
      </c>
      <c r="D423" s="2" t="s">
        <v>561</v>
      </c>
      <c r="E423" s="3" t="s">
        <v>1990</v>
      </c>
      <c r="F423" s="2">
        <v>12</v>
      </c>
      <c r="G423" s="2">
        <v>45</v>
      </c>
      <c r="H423" s="2">
        <v>45</v>
      </c>
      <c r="I423" s="2" t="s">
        <v>624</v>
      </c>
      <c r="J423" s="3" t="s">
        <v>2509</v>
      </c>
      <c r="K423" s="2" t="s">
        <v>1315</v>
      </c>
      <c r="L423" s="7">
        <v>45017</v>
      </c>
      <c r="M423" s="3" t="s">
        <v>847</v>
      </c>
      <c r="N423" s="3" t="s">
        <v>2827</v>
      </c>
    </row>
    <row r="424" spans="1:14" x14ac:dyDescent="0.15">
      <c r="A424" s="2">
        <v>700037</v>
      </c>
      <c r="B424" s="2" t="s">
        <v>82</v>
      </c>
      <c r="C424" s="2" t="s">
        <v>1740</v>
      </c>
      <c r="D424" s="2" t="s">
        <v>561</v>
      </c>
      <c r="E424" s="3" t="s">
        <v>1316</v>
      </c>
      <c r="F424" s="2">
        <v>215</v>
      </c>
      <c r="G424" s="2">
        <v>30</v>
      </c>
      <c r="H424" s="2">
        <v>30</v>
      </c>
      <c r="I424" s="2" t="s">
        <v>569</v>
      </c>
      <c r="J424" s="3" t="s">
        <v>2510</v>
      </c>
      <c r="K424" s="2" t="s">
        <v>1317</v>
      </c>
      <c r="L424" s="7">
        <v>41730</v>
      </c>
      <c r="M424" s="3" t="s">
        <v>1318</v>
      </c>
      <c r="N424" s="3" t="s">
        <v>2918</v>
      </c>
    </row>
    <row r="425" spans="1:14" x14ac:dyDescent="0.15">
      <c r="A425" s="2">
        <v>700048</v>
      </c>
      <c r="B425" s="2" t="s">
        <v>82</v>
      </c>
      <c r="C425" s="2" t="s">
        <v>1739</v>
      </c>
      <c r="D425" s="2" t="s">
        <v>561</v>
      </c>
      <c r="E425" s="3" t="s">
        <v>1991</v>
      </c>
      <c r="F425" s="2">
        <v>44</v>
      </c>
      <c r="G425" s="2">
        <v>48</v>
      </c>
      <c r="H425" s="2">
        <v>28</v>
      </c>
      <c r="I425" s="2" t="s">
        <v>1319</v>
      </c>
      <c r="J425" s="3" t="s">
        <v>2511</v>
      </c>
      <c r="K425" s="2" t="s">
        <v>1320</v>
      </c>
      <c r="L425" s="7">
        <v>44652</v>
      </c>
      <c r="M425" s="3" t="s">
        <v>1321</v>
      </c>
      <c r="N425" s="3" t="s">
        <v>3036</v>
      </c>
    </row>
    <row r="426" spans="1:14" x14ac:dyDescent="0.15">
      <c r="A426" s="2">
        <v>700069</v>
      </c>
      <c r="B426" s="2" t="s">
        <v>82</v>
      </c>
      <c r="C426" s="2" t="s">
        <v>1740</v>
      </c>
      <c r="D426" s="2" t="s">
        <v>561</v>
      </c>
      <c r="E426" s="3" t="s">
        <v>1992</v>
      </c>
      <c r="F426" s="2">
        <v>15</v>
      </c>
      <c r="G426" s="2">
        <v>49</v>
      </c>
      <c r="H426" s="2">
        <v>41</v>
      </c>
      <c r="I426" s="2" t="s">
        <v>582</v>
      </c>
      <c r="J426" s="3" t="s">
        <v>2512</v>
      </c>
      <c r="K426" s="2" t="s">
        <v>1322</v>
      </c>
      <c r="L426" s="7">
        <v>44287</v>
      </c>
      <c r="M426" s="3" t="s">
        <v>2919</v>
      </c>
      <c r="N426" s="3" t="s">
        <v>614</v>
      </c>
    </row>
    <row r="427" spans="1:14" x14ac:dyDescent="0.15">
      <c r="A427" s="2">
        <v>700075</v>
      </c>
      <c r="B427" s="2" t="s">
        <v>82</v>
      </c>
      <c r="C427" s="2" t="s">
        <v>1739</v>
      </c>
      <c r="D427" s="2" t="s">
        <v>561</v>
      </c>
      <c r="E427" s="3" t="s">
        <v>1993</v>
      </c>
      <c r="F427" s="2">
        <v>162</v>
      </c>
      <c r="G427" s="2">
        <v>69</v>
      </c>
      <c r="H427" s="2">
        <v>19</v>
      </c>
      <c r="I427" s="2" t="s">
        <v>795</v>
      </c>
      <c r="J427" s="3" t="s">
        <v>2513</v>
      </c>
      <c r="K427" s="2" t="s">
        <v>796</v>
      </c>
      <c r="L427" s="7">
        <v>45748</v>
      </c>
      <c r="M427" s="3" t="s">
        <v>2778</v>
      </c>
      <c r="N427" s="3" t="s">
        <v>727</v>
      </c>
    </row>
    <row r="428" spans="1:14" x14ac:dyDescent="0.15">
      <c r="A428" s="2">
        <v>700087</v>
      </c>
      <c r="B428" s="2" t="s">
        <v>82</v>
      </c>
      <c r="C428" s="2" t="s">
        <v>1740</v>
      </c>
      <c r="D428" s="2" t="s">
        <v>561</v>
      </c>
      <c r="E428" s="3" t="s">
        <v>1994</v>
      </c>
      <c r="F428" s="2">
        <v>9</v>
      </c>
      <c r="G428" s="2">
        <v>51</v>
      </c>
      <c r="H428" s="2">
        <v>39</v>
      </c>
      <c r="I428" s="2" t="s">
        <v>1323</v>
      </c>
      <c r="J428" s="3" t="s">
        <v>2514</v>
      </c>
      <c r="K428" s="2" t="s">
        <v>1324</v>
      </c>
      <c r="L428" s="7">
        <v>45383</v>
      </c>
      <c r="M428" s="3" t="s">
        <v>2920</v>
      </c>
      <c r="N428" s="3" t="s">
        <v>2921</v>
      </c>
    </row>
    <row r="429" spans="1:14" x14ac:dyDescent="0.15">
      <c r="A429" s="2">
        <v>700090</v>
      </c>
      <c r="B429" s="2" t="s">
        <v>82</v>
      </c>
      <c r="C429" s="2" t="s">
        <v>1740</v>
      </c>
      <c r="D429" s="2" t="s">
        <v>561</v>
      </c>
      <c r="E429" s="3" t="s">
        <v>1995</v>
      </c>
      <c r="F429" s="2">
        <v>45</v>
      </c>
      <c r="G429" s="2">
        <v>45</v>
      </c>
      <c r="H429" s="2">
        <v>15</v>
      </c>
      <c r="I429" s="2" t="s">
        <v>597</v>
      </c>
      <c r="J429" s="3" t="s">
        <v>2515</v>
      </c>
      <c r="K429" s="2" t="s">
        <v>1325</v>
      </c>
      <c r="L429" s="7">
        <v>44470</v>
      </c>
      <c r="M429" s="3" t="s">
        <v>2922</v>
      </c>
      <c r="N429" s="3" t="s">
        <v>3037</v>
      </c>
    </row>
    <row r="430" spans="1:14" x14ac:dyDescent="0.15">
      <c r="A430" s="2">
        <v>700091</v>
      </c>
      <c r="B430" s="2" t="s">
        <v>82</v>
      </c>
      <c r="C430" s="2" t="s">
        <v>1740</v>
      </c>
      <c r="D430" s="2" t="s">
        <v>561</v>
      </c>
      <c r="E430" s="3" t="s">
        <v>1996</v>
      </c>
      <c r="F430" s="2">
        <v>15</v>
      </c>
      <c r="G430" s="2">
        <v>51</v>
      </c>
      <c r="H430" s="2">
        <v>39</v>
      </c>
      <c r="I430" s="2" t="s">
        <v>1326</v>
      </c>
      <c r="J430" s="3" t="s">
        <v>2516</v>
      </c>
      <c r="K430" s="2" t="s">
        <v>1327</v>
      </c>
      <c r="L430" s="7">
        <v>44287</v>
      </c>
      <c r="M430" s="3" t="s">
        <v>2923</v>
      </c>
      <c r="N430" s="3" t="s">
        <v>2814</v>
      </c>
    </row>
    <row r="431" spans="1:14" x14ac:dyDescent="0.15">
      <c r="A431" s="2">
        <v>700097</v>
      </c>
      <c r="B431" s="2" t="s">
        <v>82</v>
      </c>
      <c r="C431" s="2" t="s">
        <v>1739</v>
      </c>
      <c r="D431" s="2" t="s">
        <v>561</v>
      </c>
      <c r="E431" s="3" t="s">
        <v>1997</v>
      </c>
      <c r="F431" s="2">
        <v>15</v>
      </c>
      <c r="G431" s="2">
        <v>51</v>
      </c>
      <c r="H431" s="2">
        <v>39</v>
      </c>
      <c r="I431" s="2" t="s">
        <v>1328</v>
      </c>
      <c r="J431" s="3" t="s">
        <v>2517</v>
      </c>
      <c r="K431" s="2" t="s">
        <v>1329</v>
      </c>
      <c r="L431" s="7">
        <v>45017</v>
      </c>
      <c r="M431" s="3" t="s">
        <v>2924</v>
      </c>
      <c r="N431" s="3" t="s">
        <v>2925</v>
      </c>
    </row>
    <row r="432" spans="1:14" x14ac:dyDescent="0.15">
      <c r="A432" s="2">
        <v>700004</v>
      </c>
      <c r="B432" s="2" t="s">
        <v>82</v>
      </c>
      <c r="C432" s="2" t="s">
        <v>1742</v>
      </c>
      <c r="D432" s="2" t="s">
        <v>561</v>
      </c>
      <c r="E432" s="3" t="s">
        <v>1330</v>
      </c>
      <c r="F432" s="2">
        <v>15</v>
      </c>
      <c r="G432" s="2">
        <v>51</v>
      </c>
      <c r="H432" s="2">
        <v>39</v>
      </c>
      <c r="I432" s="2" t="s">
        <v>1331</v>
      </c>
      <c r="J432" s="3" t="s">
        <v>2518</v>
      </c>
      <c r="K432" s="2" t="s">
        <v>1332</v>
      </c>
      <c r="L432" s="7">
        <v>45017</v>
      </c>
      <c r="M432" s="3" t="s">
        <v>1333</v>
      </c>
      <c r="N432" s="3" t="s">
        <v>1334</v>
      </c>
    </row>
    <row r="433" spans="1:14" x14ac:dyDescent="0.15">
      <c r="A433" s="2">
        <v>700005</v>
      </c>
      <c r="B433" s="2" t="s">
        <v>82</v>
      </c>
      <c r="C433" s="2" t="s">
        <v>1743</v>
      </c>
      <c r="D433" s="2" t="s">
        <v>561</v>
      </c>
      <c r="E433" s="3" t="s">
        <v>568</v>
      </c>
      <c r="F433" s="2">
        <v>13</v>
      </c>
      <c r="G433" s="2">
        <v>75</v>
      </c>
      <c r="H433" s="2">
        <v>55</v>
      </c>
      <c r="I433" s="2" t="s">
        <v>569</v>
      </c>
      <c r="J433" s="3" t="s">
        <v>2519</v>
      </c>
      <c r="K433" s="2" t="s">
        <v>570</v>
      </c>
      <c r="L433" s="7">
        <v>45748</v>
      </c>
      <c r="M433" s="3" t="s">
        <v>571</v>
      </c>
      <c r="N433" s="3" t="s">
        <v>572</v>
      </c>
    </row>
    <row r="434" spans="1:14" x14ac:dyDescent="0.15">
      <c r="A434" s="2">
        <v>700008</v>
      </c>
      <c r="B434" s="2" t="s">
        <v>82</v>
      </c>
      <c r="C434" s="2" t="s">
        <v>1742</v>
      </c>
      <c r="D434" s="2" t="s">
        <v>561</v>
      </c>
      <c r="E434" s="3" t="s">
        <v>1335</v>
      </c>
      <c r="F434" s="2">
        <v>15</v>
      </c>
      <c r="G434" s="2">
        <v>62</v>
      </c>
      <c r="H434" s="2">
        <v>58</v>
      </c>
      <c r="I434" s="2" t="s">
        <v>1336</v>
      </c>
      <c r="J434" s="3" t="s">
        <v>2520</v>
      </c>
      <c r="K434" s="2" t="s">
        <v>1337</v>
      </c>
      <c r="L434" s="7">
        <v>44652</v>
      </c>
      <c r="M434" s="3" t="s">
        <v>926</v>
      </c>
      <c r="N434" s="3" t="s">
        <v>927</v>
      </c>
    </row>
    <row r="435" spans="1:14" x14ac:dyDescent="0.15">
      <c r="A435" s="2">
        <v>700009</v>
      </c>
      <c r="B435" s="2" t="s">
        <v>82</v>
      </c>
      <c r="C435" s="2" t="s">
        <v>1742</v>
      </c>
      <c r="D435" s="2" t="s">
        <v>561</v>
      </c>
      <c r="E435" s="3" t="s">
        <v>1338</v>
      </c>
      <c r="F435" s="2">
        <v>15</v>
      </c>
      <c r="G435" s="2">
        <v>75</v>
      </c>
      <c r="H435" s="2">
        <v>65</v>
      </c>
      <c r="I435" s="2" t="s">
        <v>1326</v>
      </c>
      <c r="J435" s="3" t="s">
        <v>2521</v>
      </c>
      <c r="K435" s="2" t="s">
        <v>1339</v>
      </c>
      <c r="L435" s="7">
        <v>45017</v>
      </c>
      <c r="M435" s="3" t="s">
        <v>1340</v>
      </c>
      <c r="N435" s="3" t="s">
        <v>1341</v>
      </c>
    </row>
    <row r="436" spans="1:14" x14ac:dyDescent="0.15">
      <c r="A436" s="2">
        <v>700010</v>
      </c>
      <c r="B436" s="2" t="s">
        <v>82</v>
      </c>
      <c r="C436" s="2" t="s">
        <v>1742</v>
      </c>
      <c r="D436" s="2" t="s">
        <v>561</v>
      </c>
      <c r="E436" s="3" t="s">
        <v>1342</v>
      </c>
      <c r="F436" s="2">
        <v>15</v>
      </c>
      <c r="G436" s="2">
        <v>48</v>
      </c>
      <c r="H436" s="2">
        <v>42</v>
      </c>
      <c r="I436" s="2" t="s">
        <v>1343</v>
      </c>
      <c r="J436" s="3" t="s">
        <v>2522</v>
      </c>
      <c r="K436" s="2" t="s">
        <v>1344</v>
      </c>
      <c r="L436" s="7">
        <v>45017</v>
      </c>
      <c r="M436" s="3" t="s">
        <v>1345</v>
      </c>
      <c r="N436" s="3" t="s">
        <v>3038</v>
      </c>
    </row>
    <row r="437" spans="1:14" x14ac:dyDescent="0.15">
      <c r="A437" s="2">
        <v>700011</v>
      </c>
      <c r="B437" s="2" t="s">
        <v>82</v>
      </c>
      <c r="C437" s="2" t="s">
        <v>1742</v>
      </c>
      <c r="D437" s="2" t="s">
        <v>561</v>
      </c>
      <c r="E437" s="3" t="s">
        <v>1998</v>
      </c>
      <c r="F437" s="2">
        <v>10</v>
      </c>
      <c r="G437" s="2">
        <v>78</v>
      </c>
      <c r="H437" s="2">
        <v>62</v>
      </c>
      <c r="I437" s="2" t="s">
        <v>1346</v>
      </c>
      <c r="J437" s="3" t="s">
        <v>2523</v>
      </c>
      <c r="K437" s="2" t="s">
        <v>1347</v>
      </c>
      <c r="L437" s="7">
        <v>43556</v>
      </c>
      <c r="M437" s="3" t="s">
        <v>1038</v>
      </c>
      <c r="N437" s="3" t="s">
        <v>1039</v>
      </c>
    </row>
    <row r="438" spans="1:14" x14ac:dyDescent="0.15">
      <c r="A438" s="2">
        <v>700012</v>
      </c>
      <c r="B438" s="2" t="s">
        <v>82</v>
      </c>
      <c r="C438" s="2" t="s">
        <v>1742</v>
      </c>
      <c r="D438" s="2" t="s">
        <v>561</v>
      </c>
      <c r="E438" s="3" t="s">
        <v>1348</v>
      </c>
      <c r="F438" s="2">
        <v>5</v>
      </c>
      <c r="G438" s="2">
        <v>45</v>
      </c>
      <c r="H438" s="2">
        <v>35</v>
      </c>
      <c r="I438" s="2" t="s">
        <v>563</v>
      </c>
      <c r="J438" s="3" t="s">
        <v>2524</v>
      </c>
      <c r="K438" s="2" t="s">
        <v>1349</v>
      </c>
      <c r="L438" s="7">
        <v>45017</v>
      </c>
      <c r="M438" s="3" t="s">
        <v>1135</v>
      </c>
      <c r="N438" s="3" t="s">
        <v>2882</v>
      </c>
    </row>
    <row r="439" spans="1:14" x14ac:dyDescent="0.15">
      <c r="A439" s="2">
        <v>700013</v>
      </c>
      <c r="B439" s="2" t="s">
        <v>82</v>
      </c>
      <c r="C439" s="2" t="s">
        <v>1743</v>
      </c>
      <c r="D439" s="2" t="s">
        <v>561</v>
      </c>
      <c r="E439" s="3" t="s">
        <v>1999</v>
      </c>
      <c r="F439" s="2">
        <v>12</v>
      </c>
      <c r="G439" s="2">
        <v>66</v>
      </c>
      <c r="H439" s="2">
        <v>54</v>
      </c>
      <c r="I439" s="2" t="s">
        <v>582</v>
      </c>
      <c r="J439" s="3" t="s">
        <v>2525</v>
      </c>
      <c r="K439" s="2" t="s">
        <v>583</v>
      </c>
      <c r="L439" s="7">
        <v>45748</v>
      </c>
      <c r="M439" s="3" t="s">
        <v>221</v>
      </c>
      <c r="N439" s="3" t="s">
        <v>222</v>
      </c>
    </row>
    <row r="440" spans="1:14" x14ac:dyDescent="0.15">
      <c r="A440" s="2">
        <v>700016</v>
      </c>
      <c r="B440" s="2" t="s">
        <v>82</v>
      </c>
      <c r="C440" s="2" t="s">
        <v>1742</v>
      </c>
      <c r="D440" s="2" t="s">
        <v>561</v>
      </c>
      <c r="E440" s="3" t="s">
        <v>1350</v>
      </c>
      <c r="F440" s="2">
        <v>15</v>
      </c>
      <c r="G440" s="2">
        <v>53</v>
      </c>
      <c r="H440" s="2">
        <v>37</v>
      </c>
      <c r="I440" s="2" t="s">
        <v>1346</v>
      </c>
      <c r="J440" s="3" t="s">
        <v>2526</v>
      </c>
      <c r="K440" s="2" t="s">
        <v>1351</v>
      </c>
      <c r="L440" s="7">
        <v>44652</v>
      </c>
      <c r="M440" s="3" t="s">
        <v>1352</v>
      </c>
      <c r="N440" s="3" t="s">
        <v>1353</v>
      </c>
    </row>
    <row r="441" spans="1:14" x14ac:dyDescent="0.15">
      <c r="A441" s="2">
        <v>700019</v>
      </c>
      <c r="B441" s="2" t="s">
        <v>82</v>
      </c>
      <c r="C441" s="2" t="s">
        <v>1742</v>
      </c>
      <c r="D441" s="2" t="s">
        <v>561</v>
      </c>
      <c r="E441" s="3" t="s">
        <v>1354</v>
      </c>
      <c r="F441" s="2">
        <v>10</v>
      </c>
      <c r="G441" s="2">
        <v>60</v>
      </c>
      <c r="H441" s="2">
        <v>30</v>
      </c>
      <c r="I441" s="2" t="s">
        <v>1355</v>
      </c>
      <c r="J441" s="3" t="s">
        <v>2527</v>
      </c>
      <c r="K441" s="2" t="s">
        <v>1356</v>
      </c>
      <c r="L441" s="7">
        <v>45017</v>
      </c>
      <c r="M441" s="3" t="s">
        <v>673</v>
      </c>
      <c r="N441" s="3" t="s">
        <v>2757</v>
      </c>
    </row>
    <row r="442" spans="1:14" x14ac:dyDescent="0.15">
      <c r="A442" s="2">
        <v>700020</v>
      </c>
      <c r="B442" s="2" t="s">
        <v>82</v>
      </c>
      <c r="C442" s="2" t="s">
        <v>1742</v>
      </c>
      <c r="D442" s="2" t="s">
        <v>561</v>
      </c>
      <c r="E442" s="3" t="s">
        <v>2000</v>
      </c>
      <c r="F442" s="2">
        <v>10</v>
      </c>
      <c r="G442" s="2">
        <v>72</v>
      </c>
      <c r="H442" s="2">
        <v>48</v>
      </c>
      <c r="I442" s="2" t="s">
        <v>791</v>
      </c>
      <c r="J442" s="3" t="s">
        <v>2528</v>
      </c>
      <c r="K442" s="2" t="s">
        <v>1357</v>
      </c>
      <c r="L442" s="7">
        <v>44652</v>
      </c>
      <c r="M442" s="3" t="s">
        <v>1248</v>
      </c>
      <c r="N442" s="3" t="s">
        <v>2906</v>
      </c>
    </row>
    <row r="443" spans="1:14" x14ac:dyDescent="0.15">
      <c r="A443" s="2">
        <v>700024</v>
      </c>
      <c r="B443" s="2" t="s">
        <v>82</v>
      </c>
      <c r="C443" s="2" t="s">
        <v>1742</v>
      </c>
      <c r="D443" s="2" t="s">
        <v>561</v>
      </c>
      <c r="E443" s="3" t="s">
        <v>2001</v>
      </c>
      <c r="F443" s="2">
        <v>15</v>
      </c>
      <c r="G443" s="2">
        <v>54</v>
      </c>
      <c r="H443" s="2">
        <v>36</v>
      </c>
      <c r="I443" s="2" t="s">
        <v>1358</v>
      </c>
      <c r="J443" s="3" t="s">
        <v>2529</v>
      </c>
      <c r="K443" s="2" t="s">
        <v>1359</v>
      </c>
      <c r="L443" s="7">
        <v>45017</v>
      </c>
      <c r="M443" s="3" t="s">
        <v>834</v>
      </c>
      <c r="N443" s="3" t="s">
        <v>2821</v>
      </c>
    </row>
    <row r="444" spans="1:14" x14ac:dyDescent="0.15">
      <c r="A444" s="2">
        <v>700025</v>
      </c>
      <c r="B444" s="2" t="s">
        <v>82</v>
      </c>
      <c r="C444" s="2" t="s">
        <v>1742</v>
      </c>
      <c r="D444" s="2" t="s">
        <v>561</v>
      </c>
      <c r="E444" s="3" t="s">
        <v>1360</v>
      </c>
      <c r="F444" s="2">
        <v>15</v>
      </c>
      <c r="G444" s="2">
        <v>54</v>
      </c>
      <c r="H444" s="2">
        <v>26</v>
      </c>
      <c r="I444" s="2" t="s">
        <v>597</v>
      </c>
      <c r="J444" s="3" t="s">
        <v>2530</v>
      </c>
      <c r="K444" s="2" t="s">
        <v>1361</v>
      </c>
      <c r="L444" s="7">
        <v>42095</v>
      </c>
      <c r="M444" s="3" t="s">
        <v>1362</v>
      </c>
      <c r="N444" s="3" t="s">
        <v>1363</v>
      </c>
    </row>
    <row r="445" spans="1:14" x14ac:dyDescent="0.15">
      <c r="A445" s="2">
        <v>700045</v>
      </c>
      <c r="B445" s="2" t="s">
        <v>82</v>
      </c>
      <c r="C445" s="2" t="s">
        <v>1743</v>
      </c>
      <c r="D445" s="2" t="s">
        <v>561</v>
      </c>
      <c r="E445" s="3" t="s">
        <v>2002</v>
      </c>
      <c r="F445" s="2">
        <v>9</v>
      </c>
      <c r="G445" s="2">
        <v>50</v>
      </c>
      <c r="H445" s="2">
        <v>40</v>
      </c>
      <c r="I445" s="2" t="s">
        <v>593</v>
      </c>
      <c r="J445" s="3" t="s">
        <v>2531</v>
      </c>
      <c r="K445" s="2" t="s">
        <v>617</v>
      </c>
      <c r="L445" s="7">
        <v>45748</v>
      </c>
      <c r="M445" s="3" t="s">
        <v>347</v>
      </c>
      <c r="N445" s="3" t="s">
        <v>348</v>
      </c>
    </row>
    <row r="446" spans="1:14" x14ac:dyDescent="0.15">
      <c r="A446" s="2">
        <v>700046</v>
      </c>
      <c r="B446" s="2" t="s">
        <v>82</v>
      </c>
      <c r="C446" s="2" t="s">
        <v>1742</v>
      </c>
      <c r="D446" s="2" t="s">
        <v>561</v>
      </c>
      <c r="E446" s="3" t="s">
        <v>1364</v>
      </c>
      <c r="F446" s="2">
        <v>15</v>
      </c>
      <c r="G446" s="2">
        <v>38</v>
      </c>
      <c r="H446" s="2">
        <v>32</v>
      </c>
      <c r="I446" s="2" t="s">
        <v>624</v>
      </c>
      <c r="J446" s="3" t="s">
        <v>2532</v>
      </c>
      <c r="K446" s="2" t="s">
        <v>1365</v>
      </c>
      <c r="L446" s="7">
        <v>45017</v>
      </c>
      <c r="M446" s="3" t="s">
        <v>628</v>
      </c>
      <c r="N446" s="3" t="s">
        <v>2747</v>
      </c>
    </row>
    <row r="447" spans="1:14" x14ac:dyDescent="0.15">
      <c r="A447" s="2">
        <v>700059</v>
      </c>
      <c r="B447" s="2" t="s">
        <v>82</v>
      </c>
      <c r="C447" s="2" t="s">
        <v>1742</v>
      </c>
      <c r="D447" s="2" t="s">
        <v>561</v>
      </c>
      <c r="E447" s="3" t="s">
        <v>2003</v>
      </c>
      <c r="F447" s="2">
        <v>10</v>
      </c>
      <c r="G447" s="2">
        <v>32</v>
      </c>
      <c r="H447" s="2">
        <v>28</v>
      </c>
      <c r="I447" s="2" t="s">
        <v>590</v>
      </c>
      <c r="J447" s="3" t="s">
        <v>2533</v>
      </c>
      <c r="K447" s="2" t="s">
        <v>1366</v>
      </c>
      <c r="L447" s="7">
        <v>43191</v>
      </c>
      <c r="M447" s="3" t="s">
        <v>1084</v>
      </c>
      <c r="N447" s="3" t="s">
        <v>1085</v>
      </c>
    </row>
    <row r="448" spans="1:14" x14ac:dyDescent="0.15">
      <c r="A448" s="2">
        <v>700077</v>
      </c>
      <c r="B448" s="2" t="s">
        <v>82</v>
      </c>
      <c r="C448" s="2" t="s">
        <v>1742</v>
      </c>
      <c r="D448" s="2" t="s">
        <v>561</v>
      </c>
      <c r="E448" s="3" t="s">
        <v>2004</v>
      </c>
      <c r="F448" s="2">
        <v>9</v>
      </c>
      <c r="G448" s="2">
        <v>51</v>
      </c>
      <c r="H448" s="2">
        <v>39</v>
      </c>
      <c r="I448" s="2" t="s">
        <v>635</v>
      </c>
      <c r="J448" s="3" t="s">
        <v>2534</v>
      </c>
      <c r="K448" s="2" t="s">
        <v>1367</v>
      </c>
      <c r="L448" s="7">
        <v>45383</v>
      </c>
      <c r="M448" s="3" t="s">
        <v>2920</v>
      </c>
      <c r="N448" s="3" t="s">
        <v>2921</v>
      </c>
    </row>
    <row r="449" spans="1:14" x14ac:dyDescent="0.15">
      <c r="A449" s="2">
        <v>700093</v>
      </c>
      <c r="B449" s="2" t="s">
        <v>82</v>
      </c>
      <c r="C449" s="2" t="s">
        <v>1743</v>
      </c>
      <c r="D449" s="2" t="s">
        <v>561</v>
      </c>
      <c r="E449" s="3" t="s">
        <v>2005</v>
      </c>
      <c r="F449" s="2">
        <v>9</v>
      </c>
      <c r="G449" s="2">
        <v>51</v>
      </c>
      <c r="H449" s="2">
        <v>39</v>
      </c>
      <c r="I449" s="2" t="s">
        <v>639</v>
      </c>
      <c r="J449" s="3" t="s">
        <v>2535</v>
      </c>
      <c r="K449" s="2" t="s">
        <v>640</v>
      </c>
      <c r="L449" s="7">
        <v>45748</v>
      </c>
      <c r="M449" s="3" t="s">
        <v>2926</v>
      </c>
      <c r="N449" s="3" t="s">
        <v>264</v>
      </c>
    </row>
    <row r="450" spans="1:14" x14ac:dyDescent="0.15">
      <c r="A450" s="2">
        <v>750006</v>
      </c>
      <c r="B450" s="2" t="s">
        <v>82</v>
      </c>
      <c r="C450" s="2" t="s">
        <v>1740</v>
      </c>
      <c r="D450" s="2" t="s">
        <v>644</v>
      </c>
      <c r="E450" s="3" t="s">
        <v>2006</v>
      </c>
      <c r="F450" s="2">
        <v>15</v>
      </c>
      <c r="G450" s="2">
        <v>48</v>
      </c>
      <c r="H450" s="2">
        <v>42</v>
      </c>
      <c r="I450" s="2" t="s">
        <v>1368</v>
      </c>
      <c r="J450" s="3" t="s">
        <v>2536</v>
      </c>
      <c r="K450" s="2" t="s">
        <v>1369</v>
      </c>
      <c r="L450" s="7">
        <v>43191</v>
      </c>
      <c r="M450" s="3" t="s">
        <v>1370</v>
      </c>
      <c r="N450" s="3" t="s">
        <v>1371</v>
      </c>
    </row>
    <row r="451" spans="1:14" x14ac:dyDescent="0.15">
      <c r="A451" s="2">
        <v>750008</v>
      </c>
      <c r="B451" s="2" t="s">
        <v>82</v>
      </c>
      <c r="C451" s="2" t="s">
        <v>1740</v>
      </c>
      <c r="D451" s="2" t="s">
        <v>644</v>
      </c>
      <c r="E451" s="3" t="s">
        <v>2007</v>
      </c>
      <c r="F451" s="2">
        <v>10</v>
      </c>
      <c r="G451" s="2">
        <v>58</v>
      </c>
      <c r="H451" s="2">
        <v>32</v>
      </c>
      <c r="I451" s="2" t="s">
        <v>1372</v>
      </c>
      <c r="J451" s="3" t="s">
        <v>2537</v>
      </c>
      <c r="K451" s="2" t="s">
        <v>1373</v>
      </c>
      <c r="L451" s="7">
        <v>42826</v>
      </c>
      <c r="M451" s="3" t="s">
        <v>1100</v>
      </c>
      <c r="N451" s="3" t="s">
        <v>1101</v>
      </c>
    </row>
    <row r="452" spans="1:14" x14ac:dyDescent="0.15">
      <c r="A452" s="2">
        <v>750010</v>
      </c>
      <c r="B452" s="2" t="s">
        <v>82</v>
      </c>
      <c r="C452" s="2" t="s">
        <v>1740</v>
      </c>
      <c r="D452" s="2" t="s">
        <v>644</v>
      </c>
      <c r="E452" s="3" t="s">
        <v>2008</v>
      </c>
      <c r="F452" s="2">
        <v>12</v>
      </c>
      <c r="G452" s="2">
        <v>40</v>
      </c>
      <c r="H452" s="2">
        <v>30</v>
      </c>
      <c r="I452" s="2" t="s">
        <v>1374</v>
      </c>
      <c r="J452" s="3" t="s">
        <v>2538</v>
      </c>
      <c r="K452" s="2" t="s">
        <v>1375</v>
      </c>
      <c r="L452" s="7">
        <v>43191</v>
      </c>
      <c r="M452" s="3" t="s">
        <v>1191</v>
      </c>
      <c r="N452" s="3" t="s">
        <v>2890</v>
      </c>
    </row>
    <row r="453" spans="1:14" x14ac:dyDescent="0.15">
      <c r="A453" s="2">
        <v>750012</v>
      </c>
      <c r="B453" s="2" t="s">
        <v>82</v>
      </c>
      <c r="C453" s="2" t="s">
        <v>1740</v>
      </c>
      <c r="D453" s="2" t="s">
        <v>644</v>
      </c>
      <c r="E453" s="3" t="s">
        <v>2009</v>
      </c>
      <c r="F453" s="2">
        <v>120</v>
      </c>
      <c r="G453" s="2">
        <v>51</v>
      </c>
      <c r="H453" s="2">
        <v>39</v>
      </c>
      <c r="I453" s="2" t="s">
        <v>1376</v>
      </c>
      <c r="J453" s="3" t="s">
        <v>2539</v>
      </c>
      <c r="K453" s="2" t="s">
        <v>1377</v>
      </c>
      <c r="L453" s="7">
        <v>43556</v>
      </c>
      <c r="M453" s="3" t="s">
        <v>1378</v>
      </c>
      <c r="N453" s="3" t="s">
        <v>1379</v>
      </c>
    </row>
    <row r="454" spans="1:14" x14ac:dyDescent="0.15">
      <c r="A454" s="2">
        <v>750015</v>
      </c>
      <c r="B454" s="2" t="s">
        <v>82</v>
      </c>
      <c r="C454" s="2" t="s">
        <v>1739</v>
      </c>
      <c r="D454" s="2" t="s">
        <v>644</v>
      </c>
      <c r="E454" s="3" t="s">
        <v>2010</v>
      </c>
      <c r="F454" s="2">
        <v>15</v>
      </c>
      <c r="G454" s="2">
        <v>68</v>
      </c>
      <c r="H454" s="2">
        <v>57</v>
      </c>
      <c r="I454" s="2" t="s">
        <v>1380</v>
      </c>
      <c r="J454" s="3" t="s">
        <v>2540</v>
      </c>
      <c r="K454" s="2" t="s">
        <v>1381</v>
      </c>
      <c r="L454" s="7">
        <v>44652</v>
      </c>
      <c r="M454" s="3" t="s">
        <v>854</v>
      </c>
      <c r="N454" s="3" t="s">
        <v>405</v>
      </c>
    </row>
    <row r="455" spans="1:14" x14ac:dyDescent="0.15">
      <c r="A455" s="2">
        <v>750024</v>
      </c>
      <c r="B455" s="2" t="s">
        <v>82</v>
      </c>
      <c r="C455" s="2" t="s">
        <v>1740</v>
      </c>
      <c r="D455" s="2" t="s">
        <v>644</v>
      </c>
      <c r="E455" s="3" t="s">
        <v>2011</v>
      </c>
      <c r="F455" s="2">
        <v>175</v>
      </c>
      <c r="G455" s="2">
        <v>45</v>
      </c>
      <c r="H455" s="2">
        <v>35</v>
      </c>
      <c r="I455" s="2" t="s">
        <v>1382</v>
      </c>
      <c r="J455" s="3" t="s">
        <v>2541</v>
      </c>
      <c r="K455" s="2" t="s">
        <v>1383</v>
      </c>
      <c r="L455" s="7">
        <v>43556</v>
      </c>
      <c r="M455" s="3" t="s">
        <v>1384</v>
      </c>
      <c r="N455" s="3" t="s">
        <v>1385</v>
      </c>
    </row>
    <row r="456" spans="1:14" x14ac:dyDescent="0.15">
      <c r="A456" s="2">
        <v>750028</v>
      </c>
      <c r="B456" s="2" t="s">
        <v>82</v>
      </c>
      <c r="C456" s="2" t="s">
        <v>1739</v>
      </c>
      <c r="D456" s="2" t="s">
        <v>644</v>
      </c>
      <c r="E456" s="3" t="s">
        <v>2012</v>
      </c>
      <c r="F456" s="2">
        <v>150</v>
      </c>
      <c r="G456" s="2">
        <v>37</v>
      </c>
      <c r="H456" s="2">
        <v>23</v>
      </c>
      <c r="I456" s="2" t="s">
        <v>1386</v>
      </c>
      <c r="J456" s="3" t="s">
        <v>2542</v>
      </c>
      <c r="K456" s="2" t="s">
        <v>1387</v>
      </c>
      <c r="L456" s="7">
        <v>43556</v>
      </c>
      <c r="M456" s="3" t="s">
        <v>1388</v>
      </c>
      <c r="N456" s="3" t="s">
        <v>2927</v>
      </c>
    </row>
    <row r="457" spans="1:14" x14ac:dyDescent="0.15">
      <c r="A457" s="2">
        <v>750037</v>
      </c>
      <c r="B457" s="2" t="s">
        <v>82</v>
      </c>
      <c r="C457" s="2" t="s">
        <v>1739</v>
      </c>
      <c r="D457" s="2" t="s">
        <v>644</v>
      </c>
      <c r="E457" s="3" t="s">
        <v>2013</v>
      </c>
      <c r="F457" s="2">
        <v>180</v>
      </c>
      <c r="G457" s="2">
        <v>90</v>
      </c>
      <c r="H457" s="2">
        <v>51</v>
      </c>
      <c r="I457" s="2" t="s">
        <v>1389</v>
      </c>
      <c r="J457" s="3" t="s">
        <v>2543</v>
      </c>
      <c r="K457" s="2" t="s">
        <v>1390</v>
      </c>
      <c r="L457" s="7">
        <v>45017</v>
      </c>
      <c r="M457" s="3" t="s">
        <v>2928</v>
      </c>
      <c r="N457" s="3" t="s">
        <v>2929</v>
      </c>
    </row>
    <row r="458" spans="1:14" x14ac:dyDescent="0.15">
      <c r="A458" s="2">
        <v>750045</v>
      </c>
      <c r="B458" s="2" t="s">
        <v>82</v>
      </c>
      <c r="C458" s="2" t="s">
        <v>1739</v>
      </c>
      <c r="D458" s="2" t="s">
        <v>644</v>
      </c>
      <c r="E458" s="3" t="s">
        <v>2014</v>
      </c>
      <c r="F458" s="2">
        <v>392</v>
      </c>
      <c r="G458" s="2">
        <v>60</v>
      </c>
      <c r="H458" s="2">
        <v>15</v>
      </c>
      <c r="I458" s="2" t="s">
        <v>1391</v>
      </c>
      <c r="J458" s="3" t="s">
        <v>2544</v>
      </c>
      <c r="K458" s="2" t="s">
        <v>1392</v>
      </c>
      <c r="L458" s="7">
        <v>44652</v>
      </c>
      <c r="M458" s="3" t="s">
        <v>898</v>
      </c>
      <c r="N458" s="3" t="s">
        <v>890</v>
      </c>
    </row>
    <row r="459" spans="1:14" x14ac:dyDescent="0.15">
      <c r="A459" s="2">
        <v>750046</v>
      </c>
      <c r="B459" s="2" t="s">
        <v>82</v>
      </c>
      <c r="C459" s="2" t="s">
        <v>1739</v>
      </c>
      <c r="D459" s="2" t="s">
        <v>644</v>
      </c>
      <c r="E459" s="3" t="s">
        <v>2015</v>
      </c>
      <c r="F459" s="2">
        <v>15</v>
      </c>
      <c r="G459" s="2">
        <v>51</v>
      </c>
      <c r="H459" s="2">
        <v>39</v>
      </c>
      <c r="I459" s="2" t="s">
        <v>1393</v>
      </c>
      <c r="J459" s="3" t="s">
        <v>2545</v>
      </c>
      <c r="K459" s="2" t="s">
        <v>1394</v>
      </c>
      <c r="L459" s="7">
        <v>45017</v>
      </c>
      <c r="M459" s="3" t="s">
        <v>2824</v>
      </c>
      <c r="N459" s="3" t="s">
        <v>2825</v>
      </c>
    </row>
    <row r="460" spans="1:14" x14ac:dyDescent="0.15">
      <c r="A460" s="2">
        <v>750036</v>
      </c>
      <c r="B460" s="2" t="s">
        <v>82</v>
      </c>
      <c r="C460" s="2" t="s">
        <v>1741</v>
      </c>
      <c r="D460" s="2" t="s">
        <v>644</v>
      </c>
      <c r="E460" s="3" t="s">
        <v>2016</v>
      </c>
      <c r="F460" s="2">
        <v>111</v>
      </c>
      <c r="G460" s="2">
        <v>39</v>
      </c>
      <c r="H460" s="2">
        <v>0</v>
      </c>
      <c r="I460" s="2" t="s">
        <v>1380</v>
      </c>
      <c r="J460" s="3" t="s">
        <v>2546</v>
      </c>
      <c r="K460" s="2" t="s">
        <v>1395</v>
      </c>
      <c r="L460" s="7">
        <v>44652</v>
      </c>
      <c r="M460" s="3" t="s">
        <v>2930</v>
      </c>
      <c r="N460" s="3" t="s">
        <v>1385</v>
      </c>
    </row>
    <row r="461" spans="1:14" x14ac:dyDescent="0.15">
      <c r="A461" s="2">
        <v>750002</v>
      </c>
      <c r="B461" s="2" t="s">
        <v>82</v>
      </c>
      <c r="C461" s="2" t="s">
        <v>1742</v>
      </c>
      <c r="D461" s="2" t="s">
        <v>644</v>
      </c>
      <c r="E461" s="3" t="s">
        <v>1396</v>
      </c>
      <c r="F461" s="2">
        <v>15</v>
      </c>
      <c r="G461" s="2">
        <v>90</v>
      </c>
      <c r="H461" s="2">
        <v>70</v>
      </c>
      <c r="I461" s="2" t="s">
        <v>1397</v>
      </c>
      <c r="J461" s="3" t="s">
        <v>2547</v>
      </c>
      <c r="K461" s="2" t="s">
        <v>1398</v>
      </c>
      <c r="L461" s="7">
        <v>44652</v>
      </c>
      <c r="M461" s="3" t="s">
        <v>926</v>
      </c>
      <c r="N461" s="3" t="s">
        <v>927</v>
      </c>
    </row>
    <row r="462" spans="1:14" x14ac:dyDescent="0.15">
      <c r="A462" s="2">
        <v>750003</v>
      </c>
      <c r="B462" s="2" t="s">
        <v>82</v>
      </c>
      <c r="C462" s="2" t="s">
        <v>1742</v>
      </c>
      <c r="D462" s="2" t="s">
        <v>644</v>
      </c>
      <c r="E462" s="3" t="s">
        <v>1399</v>
      </c>
      <c r="F462" s="2">
        <v>15</v>
      </c>
      <c r="G462" s="2">
        <v>75</v>
      </c>
      <c r="H462" s="2">
        <v>65</v>
      </c>
      <c r="I462" s="2" t="s">
        <v>1400</v>
      </c>
      <c r="J462" s="3" t="s">
        <v>2548</v>
      </c>
      <c r="K462" s="2" t="s">
        <v>1401</v>
      </c>
      <c r="L462" s="7">
        <v>45017</v>
      </c>
      <c r="M462" s="3" t="s">
        <v>1340</v>
      </c>
      <c r="N462" s="3" t="s">
        <v>1341</v>
      </c>
    </row>
    <row r="463" spans="1:14" x14ac:dyDescent="0.15">
      <c r="A463" s="2">
        <v>750007</v>
      </c>
      <c r="B463" s="2" t="s">
        <v>82</v>
      </c>
      <c r="C463" s="2" t="s">
        <v>1742</v>
      </c>
      <c r="D463" s="2" t="s">
        <v>644</v>
      </c>
      <c r="E463" s="3" t="s">
        <v>1402</v>
      </c>
      <c r="F463" s="2">
        <v>15</v>
      </c>
      <c r="G463" s="2">
        <v>54</v>
      </c>
      <c r="H463" s="2">
        <v>36</v>
      </c>
      <c r="I463" s="2" t="s">
        <v>1391</v>
      </c>
      <c r="J463" s="3" t="s">
        <v>2549</v>
      </c>
      <c r="K463" s="2" t="s">
        <v>1403</v>
      </c>
      <c r="L463" s="7">
        <v>44652</v>
      </c>
      <c r="M463" s="3" t="s">
        <v>926</v>
      </c>
      <c r="N463" s="3" t="s">
        <v>927</v>
      </c>
    </row>
    <row r="464" spans="1:14" x14ac:dyDescent="0.15">
      <c r="A464" s="2">
        <v>750011</v>
      </c>
      <c r="B464" s="2" t="s">
        <v>82</v>
      </c>
      <c r="C464" s="2" t="s">
        <v>1742</v>
      </c>
      <c r="D464" s="2" t="s">
        <v>644</v>
      </c>
      <c r="E464" s="3" t="s">
        <v>1404</v>
      </c>
      <c r="F464" s="2">
        <v>11</v>
      </c>
      <c r="G464" s="2">
        <v>25</v>
      </c>
      <c r="H464" s="2">
        <v>15</v>
      </c>
      <c r="I464" s="2" t="s">
        <v>1405</v>
      </c>
      <c r="J464" s="3" t="s">
        <v>2550</v>
      </c>
      <c r="K464" s="2" t="s">
        <v>1406</v>
      </c>
      <c r="L464" s="7">
        <v>44652</v>
      </c>
      <c r="M464" s="3" t="s">
        <v>945</v>
      </c>
      <c r="N464" s="3" t="s">
        <v>946</v>
      </c>
    </row>
    <row r="465" spans="1:14" x14ac:dyDescent="0.15">
      <c r="A465" s="2">
        <v>750047</v>
      </c>
      <c r="B465" s="2" t="s">
        <v>82</v>
      </c>
      <c r="C465" s="2" t="s">
        <v>1743</v>
      </c>
      <c r="D465" s="2" t="s">
        <v>644</v>
      </c>
      <c r="E465" s="3" t="s">
        <v>2017</v>
      </c>
      <c r="F465" s="2">
        <v>6</v>
      </c>
      <c r="G465" s="2">
        <v>35</v>
      </c>
      <c r="H465" s="2">
        <v>25</v>
      </c>
      <c r="I465" s="2" t="s">
        <v>675</v>
      </c>
      <c r="J465" s="3" t="s">
        <v>2551</v>
      </c>
      <c r="K465" s="2" t="s">
        <v>676</v>
      </c>
      <c r="L465" s="7">
        <v>45748</v>
      </c>
      <c r="M465" s="3" t="s">
        <v>2931</v>
      </c>
      <c r="N465" s="3" t="s">
        <v>677</v>
      </c>
    </row>
    <row r="466" spans="1:14" x14ac:dyDescent="0.15">
      <c r="A466" s="2">
        <v>750048</v>
      </c>
      <c r="B466" s="2" t="s">
        <v>82</v>
      </c>
      <c r="C466" s="2" t="s">
        <v>1742</v>
      </c>
      <c r="D466" s="2" t="s">
        <v>644</v>
      </c>
      <c r="E466" s="3" t="s">
        <v>2018</v>
      </c>
      <c r="F466" s="2">
        <v>3</v>
      </c>
      <c r="G466" s="2">
        <v>24</v>
      </c>
      <c r="H466" s="2">
        <v>16</v>
      </c>
      <c r="I466" s="2" t="s">
        <v>1407</v>
      </c>
      <c r="J466" s="3" t="s">
        <v>2552</v>
      </c>
      <c r="K466" s="2" t="s">
        <v>1408</v>
      </c>
      <c r="L466" s="7">
        <v>45383</v>
      </c>
      <c r="M466" s="3" t="s">
        <v>1409</v>
      </c>
      <c r="N466" s="3" t="s">
        <v>2932</v>
      </c>
    </row>
    <row r="467" spans="1:14" x14ac:dyDescent="0.15">
      <c r="A467" s="2">
        <v>750049</v>
      </c>
      <c r="B467" s="2" t="s">
        <v>82</v>
      </c>
      <c r="C467" s="2" t="s">
        <v>1742</v>
      </c>
      <c r="D467" s="2" t="s">
        <v>644</v>
      </c>
      <c r="E467" s="3" t="s">
        <v>2019</v>
      </c>
      <c r="F467" s="2">
        <v>4</v>
      </c>
      <c r="G467" s="2">
        <v>24</v>
      </c>
      <c r="H467" s="2">
        <v>16</v>
      </c>
      <c r="I467" s="2" t="s">
        <v>1411</v>
      </c>
      <c r="J467" s="3" t="s">
        <v>2553</v>
      </c>
      <c r="K467" s="2" t="s">
        <v>1412</v>
      </c>
      <c r="L467" s="7">
        <v>45383</v>
      </c>
      <c r="M467" s="3" t="s">
        <v>2933</v>
      </c>
      <c r="N467" s="3" t="s">
        <v>1410</v>
      </c>
    </row>
    <row r="468" spans="1:14" x14ac:dyDescent="0.15">
      <c r="A468" s="2">
        <v>750038</v>
      </c>
      <c r="B468" s="2" t="s">
        <v>82</v>
      </c>
      <c r="C468" s="2" t="s">
        <v>1744</v>
      </c>
      <c r="D468" s="2" t="s">
        <v>644</v>
      </c>
      <c r="E468" s="3" t="s">
        <v>2020</v>
      </c>
      <c r="F468" s="2">
        <v>35</v>
      </c>
      <c r="G468" s="2">
        <v>42</v>
      </c>
      <c r="H468" s="2">
        <v>18</v>
      </c>
      <c r="I468" s="2" t="s">
        <v>1413</v>
      </c>
      <c r="J468" s="3" t="s">
        <v>2554</v>
      </c>
      <c r="K468" s="2" t="s">
        <v>1414</v>
      </c>
      <c r="L468" s="7">
        <v>43556</v>
      </c>
      <c r="M468" s="3" t="s">
        <v>2934</v>
      </c>
      <c r="N468" s="3" t="s">
        <v>2935</v>
      </c>
    </row>
    <row r="469" spans="1:14" x14ac:dyDescent="0.15">
      <c r="A469" s="2">
        <v>100039</v>
      </c>
      <c r="B469" s="2" t="s">
        <v>82</v>
      </c>
      <c r="C469" s="2" t="s">
        <v>1415</v>
      </c>
      <c r="D469" s="2" t="s">
        <v>77</v>
      </c>
      <c r="E469" s="3" t="s">
        <v>1416</v>
      </c>
      <c r="F469" s="2">
        <v>0</v>
      </c>
      <c r="G469" s="2">
        <v>0</v>
      </c>
      <c r="H469" s="2">
        <v>12</v>
      </c>
      <c r="I469" s="2" t="s">
        <v>88</v>
      </c>
      <c r="J469" s="3" t="s">
        <v>2555</v>
      </c>
      <c r="K469" s="2" t="s">
        <v>1417</v>
      </c>
      <c r="L469" s="7">
        <v>42095</v>
      </c>
      <c r="M469" s="3" t="s">
        <v>2936</v>
      </c>
      <c r="N469" s="3" t="s">
        <v>1418</v>
      </c>
    </row>
    <row r="470" spans="1:14" x14ac:dyDescent="0.15">
      <c r="A470" s="2">
        <v>100043</v>
      </c>
      <c r="B470" s="2" t="s">
        <v>82</v>
      </c>
      <c r="C470" s="2" t="s">
        <v>1415</v>
      </c>
      <c r="D470" s="2" t="s">
        <v>77</v>
      </c>
      <c r="E470" s="3" t="s">
        <v>2021</v>
      </c>
      <c r="F470" s="2">
        <v>0</v>
      </c>
      <c r="G470" s="2">
        <v>0</v>
      </c>
      <c r="H470" s="2">
        <v>12</v>
      </c>
      <c r="I470" s="2" t="s">
        <v>1419</v>
      </c>
      <c r="J470" s="3" t="s">
        <v>2556</v>
      </c>
      <c r="K470" s="2" t="s">
        <v>1420</v>
      </c>
      <c r="L470" s="7">
        <v>42095</v>
      </c>
      <c r="M470" s="3" t="s">
        <v>680</v>
      </c>
      <c r="N470" s="3" t="s">
        <v>681</v>
      </c>
    </row>
    <row r="471" spans="1:14" x14ac:dyDescent="0.15">
      <c r="A471" s="2">
        <v>100100</v>
      </c>
      <c r="B471" s="2" t="s">
        <v>82</v>
      </c>
      <c r="C471" s="2" t="s">
        <v>1415</v>
      </c>
      <c r="D471" s="2" t="s">
        <v>77</v>
      </c>
      <c r="E471" s="3" t="s">
        <v>1421</v>
      </c>
      <c r="F471" s="2">
        <v>0</v>
      </c>
      <c r="G471" s="2">
        <v>0</v>
      </c>
      <c r="H471" s="2">
        <v>11</v>
      </c>
      <c r="I471" s="2" t="s">
        <v>1422</v>
      </c>
      <c r="J471" s="3" t="s">
        <v>2557</v>
      </c>
      <c r="K471" s="2" t="s">
        <v>1423</v>
      </c>
      <c r="L471" s="7">
        <v>42095</v>
      </c>
      <c r="M471" s="3" t="s">
        <v>2937</v>
      </c>
      <c r="N471" s="3" t="s">
        <v>2938</v>
      </c>
    </row>
    <row r="472" spans="1:14" x14ac:dyDescent="0.15">
      <c r="A472" s="2">
        <v>100057</v>
      </c>
      <c r="B472" s="2" t="s">
        <v>82</v>
      </c>
      <c r="C472" s="2" t="s">
        <v>1415</v>
      </c>
      <c r="D472" s="2" t="s">
        <v>77</v>
      </c>
      <c r="E472" s="3" t="s">
        <v>1424</v>
      </c>
      <c r="F472" s="2">
        <v>0</v>
      </c>
      <c r="G472" s="2">
        <v>0</v>
      </c>
      <c r="H472" s="2">
        <v>19</v>
      </c>
      <c r="I472" s="2" t="s">
        <v>693</v>
      </c>
      <c r="J472" s="3" t="s">
        <v>2558</v>
      </c>
      <c r="K472" s="2" t="s">
        <v>1425</v>
      </c>
      <c r="L472" s="7">
        <v>42095</v>
      </c>
      <c r="M472" s="3" t="s">
        <v>152</v>
      </c>
      <c r="N472" s="3" t="s">
        <v>153</v>
      </c>
    </row>
    <row r="473" spans="1:14" x14ac:dyDescent="0.15">
      <c r="A473" s="2">
        <v>100058</v>
      </c>
      <c r="B473" s="2" t="s">
        <v>82</v>
      </c>
      <c r="C473" s="2" t="s">
        <v>1415</v>
      </c>
      <c r="D473" s="2" t="s">
        <v>77</v>
      </c>
      <c r="E473" s="3" t="s">
        <v>1426</v>
      </c>
      <c r="F473" s="2">
        <v>0</v>
      </c>
      <c r="G473" s="2">
        <v>0</v>
      </c>
      <c r="H473" s="2">
        <v>12</v>
      </c>
      <c r="I473" s="2" t="s">
        <v>1427</v>
      </c>
      <c r="J473" s="3" t="s">
        <v>2559</v>
      </c>
      <c r="K473" s="2" t="s">
        <v>1428</v>
      </c>
      <c r="L473" s="7">
        <v>42095</v>
      </c>
      <c r="M473" s="3" t="s">
        <v>263</v>
      </c>
      <c r="N473" s="3" t="s">
        <v>264</v>
      </c>
    </row>
    <row r="474" spans="1:14" x14ac:dyDescent="0.15">
      <c r="A474" s="2">
        <v>100061</v>
      </c>
      <c r="B474" s="2" t="s">
        <v>82</v>
      </c>
      <c r="C474" s="2" t="s">
        <v>1415</v>
      </c>
      <c r="D474" s="2" t="s">
        <v>77</v>
      </c>
      <c r="E474" s="3" t="s">
        <v>1429</v>
      </c>
      <c r="F474" s="2">
        <v>0</v>
      </c>
      <c r="G474" s="2">
        <v>0</v>
      </c>
      <c r="H474" s="2">
        <v>12</v>
      </c>
      <c r="I474" s="2" t="s">
        <v>835</v>
      </c>
      <c r="J474" s="3" t="s">
        <v>2560</v>
      </c>
      <c r="K474" s="2" t="s">
        <v>1430</v>
      </c>
      <c r="L474" s="7">
        <v>42095</v>
      </c>
      <c r="M474" s="3" t="s">
        <v>1431</v>
      </c>
      <c r="N474" s="3" t="s">
        <v>1432</v>
      </c>
    </row>
    <row r="475" spans="1:14" x14ac:dyDescent="0.15">
      <c r="A475" s="2">
        <v>100076</v>
      </c>
      <c r="B475" s="2" t="s">
        <v>82</v>
      </c>
      <c r="C475" s="2" t="s">
        <v>1415</v>
      </c>
      <c r="D475" s="2" t="s">
        <v>77</v>
      </c>
      <c r="E475" s="3" t="s">
        <v>2022</v>
      </c>
      <c r="F475" s="2">
        <v>0</v>
      </c>
      <c r="G475" s="2">
        <v>0</v>
      </c>
      <c r="H475" s="2">
        <v>19</v>
      </c>
      <c r="I475" s="2" t="s">
        <v>1433</v>
      </c>
      <c r="J475" s="3" t="s">
        <v>2561</v>
      </c>
      <c r="K475" s="2" t="s">
        <v>1434</v>
      </c>
      <c r="L475" s="7">
        <v>42826</v>
      </c>
      <c r="M475" s="3" t="s">
        <v>2939</v>
      </c>
      <c r="N475" s="3" t="s">
        <v>771</v>
      </c>
    </row>
    <row r="476" spans="1:14" x14ac:dyDescent="0.15">
      <c r="A476" s="2">
        <v>100060</v>
      </c>
      <c r="B476" s="2" t="s">
        <v>82</v>
      </c>
      <c r="C476" s="2" t="s">
        <v>1415</v>
      </c>
      <c r="D476" s="2" t="s">
        <v>77</v>
      </c>
      <c r="E476" s="3" t="s">
        <v>1435</v>
      </c>
      <c r="F476" s="2">
        <v>0</v>
      </c>
      <c r="G476" s="2">
        <v>0</v>
      </c>
      <c r="H476" s="2">
        <v>12</v>
      </c>
      <c r="I476" s="2" t="s">
        <v>1436</v>
      </c>
      <c r="J476" s="3" t="s">
        <v>2562</v>
      </c>
      <c r="K476" s="2" t="s">
        <v>1437</v>
      </c>
      <c r="L476" s="7">
        <v>42095</v>
      </c>
      <c r="M476" s="3" t="s">
        <v>988</v>
      </c>
      <c r="N476" s="3" t="s">
        <v>2940</v>
      </c>
    </row>
    <row r="477" spans="1:14" x14ac:dyDescent="0.15">
      <c r="A477" s="2">
        <v>100072</v>
      </c>
      <c r="B477" s="2" t="s">
        <v>82</v>
      </c>
      <c r="C477" s="2" t="s">
        <v>1415</v>
      </c>
      <c r="D477" s="2" t="s">
        <v>77</v>
      </c>
      <c r="E477" s="3" t="s">
        <v>1438</v>
      </c>
      <c r="F477" s="2">
        <v>0</v>
      </c>
      <c r="G477" s="2">
        <v>0</v>
      </c>
      <c r="H477" s="2">
        <v>12</v>
      </c>
      <c r="I477" s="2" t="s">
        <v>158</v>
      </c>
      <c r="J477" s="3" t="s">
        <v>2563</v>
      </c>
      <c r="K477" s="2" t="s">
        <v>1439</v>
      </c>
      <c r="L477" s="7">
        <v>42461</v>
      </c>
      <c r="M477" s="3" t="s">
        <v>1440</v>
      </c>
      <c r="N477" s="3" t="s">
        <v>1441</v>
      </c>
    </row>
    <row r="478" spans="1:14" x14ac:dyDescent="0.15">
      <c r="A478" s="2">
        <v>100047</v>
      </c>
      <c r="B478" s="2" t="s">
        <v>82</v>
      </c>
      <c r="C478" s="2" t="s">
        <v>1415</v>
      </c>
      <c r="D478" s="2" t="s">
        <v>77</v>
      </c>
      <c r="E478" s="3" t="s">
        <v>1442</v>
      </c>
      <c r="F478" s="2">
        <v>0</v>
      </c>
      <c r="G478" s="2">
        <v>0</v>
      </c>
      <c r="H478" s="2">
        <v>10</v>
      </c>
      <c r="I478" s="2" t="s">
        <v>839</v>
      </c>
      <c r="J478" s="3" t="s">
        <v>2564</v>
      </c>
      <c r="K478" s="2" t="s">
        <v>1443</v>
      </c>
      <c r="L478" s="7">
        <v>42095</v>
      </c>
      <c r="M478" s="3" t="s">
        <v>1444</v>
      </c>
      <c r="N478" s="3" t="s">
        <v>1444</v>
      </c>
    </row>
    <row r="479" spans="1:14" x14ac:dyDescent="0.15">
      <c r="A479" s="2">
        <v>100071</v>
      </c>
      <c r="B479" s="2" t="s">
        <v>82</v>
      </c>
      <c r="C479" s="2" t="s">
        <v>1415</v>
      </c>
      <c r="D479" s="2" t="s">
        <v>77</v>
      </c>
      <c r="E479" s="3" t="s">
        <v>1445</v>
      </c>
      <c r="F479" s="2">
        <v>0</v>
      </c>
      <c r="G479" s="2">
        <v>0</v>
      </c>
      <c r="H479" s="2">
        <v>12</v>
      </c>
      <c r="I479" s="2" t="s">
        <v>1446</v>
      </c>
      <c r="J479" s="3" t="s">
        <v>2565</v>
      </c>
      <c r="K479" s="2" t="s">
        <v>1447</v>
      </c>
      <c r="L479" s="7">
        <v>42461</v>
      </c>
      <c r="M479" s="3" t="s">
        <v>263</v>
      </c>
      <c r="N479" s="3" t="s">
        <v>264</v>
      </c>
    </row>
    <row r="480" spans="1:14" x14ac:dyDescent="0.15">
      <c r="A480" s="2">
        <v>100070</v>
      </c>
      <c r="B480" s="2" t="s">
        <v>82</v>
      </c>
      <c r="C480" s="2" t="s">
        <v>1415</v>
      </c>
      <c r="D480" s="2" t="s">
        <v>77</v>
      </c>
      <c r="E480" s="3" t="s">
        <v>1448</v>
      </c>
      <c r="F480" s="2">
        <v>0</v>
      </c>
      <c r="G480" s="2">
        <v>0</v>
      </c>
      <c r="H480" s="2">
        <v>19</v>
      </c>
      <c r="I480" s="2" t="s">
        <v>689</v>
      </c>
      <c r="J480" s="3" t="s">
        <v>2566</v>
      </c>
      <c r="K480" s="2" t="s">
        <v>1449</v>
      </c>
      <c r="L480" s="7">
        <v>42461</v>
      </c>
      <c r="M480" s="3" t="s">
        <v>631</v>
      </c>
      <c r="N480" s="3" t="s">
        <v>632</v>
      </c>
    </row>
    <row r="481" spans="1:14" x14ac:dyDescent="0.15">
      <c r="A481" s="2">
        <v>100069</v>
      </c>
      <c r="B481" s="2" t="s">
        <v>82</v>
      </c>
      <c r="C481" s="2" t="s">
        <v>1415</v>
      </c>
      <c r="D481" s="2" t="s">
        <v>77</v>
      </c>
      <c r="E481" s="3" t="s">
        <v>1450</v>
      </c>
      <c r="F481" s="2">
        <v>0</v>
      </c>
      <c r="G481" s="2">
        <v>0</v>
      </c>
      <c r="H481" s="2">
        <v>12</v>
      </c>
      <c r="I481" s="2" t="s">
        <v>1422</v>
      </c>
      <c r="J481" s="3" t="s">
        <v>2567</v>
      </c>
      <c r="K481" s="2" t="s">
        <v>1451</v>
      </c>
      <c r="L481" s="7">
        <v>42461</v>
      </c>
      <c r="M481" s="3" t="s">
        <v>1452</v>
      </c>
      <c r="N481" s="3" t="s">
        <v>1453</v>
      </c>
    </row>
    <row r="482" spans="1:14" x14ac:dyDescent="0.15">
      <c r="A482" s="2">
        <v>100073</v>
      </c>
      <c r="B482" s="2" t="s">
        <v>82</v>
      </c>
      <c r="C482" s="2" t="s">
        <v>1415</v>
      </c>
      <c r="D482" s="2" t="s">
        <v>77</v>
      </c>
      <c r="E482" s="3" t="s">
        <v>1454</v>
      </c>
      <c r="F482" s="2">
        <v>0</v>
      </c>
      <c r="G482" s="2">
        <v>0</v>
      </c>
      <c r="H482" s="2">
        <v>15</v>
      </c>
      <c r="I482" s="2" t="s">
        <v>1455</v>
      </c>
      <c r="J482" s="3" t="s">
        <v>2568</v>
      </c>
      <c r="K482" s="2" t="s">
        <v>1456</v>
      </c>
      <c r="L482" s="7">
        <v>42461</v>
      </c>
      <c r="M482" s="3" t="s">
        <v>1457</v>
      </c>
      <c r="N482" s="3" t="s">
        <v>2941</v>
      </c>
    </row>
    <row r="483" spans="1:14" x14ac:dyDescent="0.15">
      <c r="A483" s="2">
        <v>100089</v>
      </c>
      <c r="B483" s="2" t="s">
        <v>82</v>
      </c>
      <c r="C483" s="2" t="s">
        <v>1415</v>
      </c>
      <c r="D483" s="2" t="s">
        <v>77</v>
      </c>
      <c r="E483" s="3" t="s">
        <v>2023</v>
      </c>
      <c r="F483" s="2">
        <v>0</v>
      </c>
      <c r="G483" s="2">
        <v>0</v>
      </c>
      <c r="H483" s="2">
        <v>12</v>
      </c>
      <c r="I483" s="2" t="s">
        <v>155</v>
      </c>
      <c r="J483" s="3" t="s">
        <v>2569</v>
      </c>
      <c r="K483" s="2" t="s">
        <v>1458</v>
      </c>
      <c r="L483" s="7">
        <v>43191</v>
      </c>
      <c r="M483" s="3" t="s">
        <v>2706</v>
      </c>
      <c r="N483" s="3" t="s">
        <v>2707</v>
      </c>
    </row>
    <row r="484" spans="1:14" x14ac:dyDescent="0.15">
      <c r="A484" s="2">
        <v>100090</v>
      </c>
      <c r="B484" s="2" t="s">
        <v>82</v>
      </c>
      <c r="C484" s="2" t="s">
        <v>1415</v>
      </c>
      <c r="D484" s="2" t="s">
        <v>77</v>
      </c>
      <c r="E484" s="3" t="s">
        <v>2024</v>
      </c>
      <c r="F484" s="2">
        <v>0</v>
      </c>
      <c r="G484" s="2">
        <v>0</v>
      </c>
      <c r="H484" s="2">
        <v>12</v>
      </c>
      <c r="I484" s="2" t="s">
        <v>1459</v>
      </c>
      <c r="J484" s="3" t="s">
        <v>2570</v>
      </c>
      <c r="K484" s="2" t="s">
        <v>1460</v>
      </c>
      <c r="L484" s="7">
        <v>43191</v>
      </c>
      <c r="M484" s="3" t="s">
        <v>2942</v>
      </c>
      <c r="N484" s="3" t="s">
        <v>2851</v>
      </c>
    </row>
    <row r="485" spans="1:14" x14ac:dyDescent="0.15">
      <c r="A485" s="2">
        <v>100097</v>
      </c>
      <c r="B485" s="2" t="s">
        <v>82</v>
      </c>
      <c r="C485" s="2" t="s">
        <v>1415</v>
      </c>
      <c r="D485" s="2" t="s">
        <v>77</v>
      </c>
      <c r="E485" s="3" t="s">
        <v>2025</v>
      </c>
      <c r="F485" s="2">
        <v>0</v>
      </c>
      <c r="G485" s="2">
        <v>0</v>
      </c>
      <c r="H485" s="2">
        <v>19</v>
      </c>
      <c r="I485" s="2" t="s">
        <v>97</v>
      </c>
      <c r="J485" s="3" t="s">
        <v>2571</v>
      </c>
      <c r="K485" s="2" t="s">
        <v>1461</v>
      </c>
      <c r="L485" s="7">
        <v>43556</v>
      </c>
      <c r="M485" s="3" t="s">
        <v>2721</v>
      </c>
      <c r="N485" s="3" t="s">
        <v>2722</v>
      </c>
    </row>
    <row r="486" spans="1:14" x14ac:dyDescent="0.15">
      <c r="A486" s="2">
        <v>100098</v>
      </c>
      <c r="B486" s="2" t="s">
        <v>82</v>
      </c>
      <c r="C486" s="2" t="s">
        <v>1415</v>
      </c>
      <c r="D486" s="2" t="s">
        <v>77</v>
      </c>
      <c r="E486" s="3" t="s">
        <v>2026</v>
      </c>
      <c r="F486" s="2">
        <v>0</v>
      </c>
      <c r="G486" s="2">
        <v>0</v>
      </c>
      <c r="H486" s="2">
        <v>19</v>
      </c>
      <c r="I486" s="2" t="s">
        <v>1422</v>
      </c>
      <c r="J486" s="3" t="s">
        <v>2572</v>
      </c>
      <c r="K486" s="2" t="s">
        <v>1462</v>
      </c>
      <c r="L486" s="7">
        <v>43556</v>
      </c>
      <c r="M486" s="3" t="s">
        <v>2943</v>
      </c>
      <c r="N486" s="3" t="s">
        <v>2825</v>
      </c>
    </row>
    <row r="487" spans="1:14" x14ac:dyDescent="0.15">
      <c r="A487" s="2">
        <v>100099</v>
      </c>
      <c r="B487" s="2" t="s">
        <v>82</v>
      </c>
      <c r="C487" s="2" t="s">
        <v>1415</v>
      </c>
      <c r="D487" s="2" t="s">
        <v>77</v>
      </c>
      <c r="E487" s="3" t="s">
        <v>2027</v>
      </c>
      <c r="F487" s="2">
        <v>0</v>
      </c>
      <c r="G487" s="2">
        <v>0</v>
      </c>
      <c r="H487" s="2">
        <v>12</v>
      </c>
      <c r="I487" s="2" t="s">
        <v>155</v>
      </c>
      <c r="J487" s="3" t="s">
        <v>2573</v>
      </c>
      <c r="K487" s="2" t="s">
        <v>1463</v>
      </c>
      <c r="L487" s="7">
        <v>43556</v>
      </c>
      <c r="M487" s="3" t="s">
        <v>2706</v>
      </c>
      <c r="N487" s="3" t="s">
        <v>2707</v>
      </c>
    </row>
    <row r="488" spans="1:14" x14ac:dyDescent="0.15">
      <c r="A488" s="2">
        <v>100103</v>
      </c>
      <c r="B488" s="2" t="s">
        <v>82</v>
      </c>
      <c r="C488" s="2" t="s">
        <v>1415</v>
      </c>
      <c r="D488" s="2" t="s">
        <v>77</v>
      </c>
      <c r="E488" s="3" t="s">
        <v>2028</v>
      </c>
      <c r="F488" s="2">
        <v>0</v>
      </c>
      <c r="G488" s="2">
        <v>0</v>
      </c>
      <c r="H488" s="2">
        <v>19</v>
      </c>
      <c r="I488" s="2" t="s">
        <v>1422</v>
      </c>
      <c r="J488" s="3" t="s">
        <v>2574</v>
      </c>
      <c r="K488" s="2" t="s">
        <v>1464</v>
      </c>
      <c r="L488" s="7">
        <v>43836</v>
      </c>
      <c r="M488" s="3" t="s">
        <v>2944</v>
      </c>
      <c r="N488" s="3" t="s">
        <v>2945</v>
      </c>
    </row>
    <row r="489" spans="1:14" x14ac:dyDescent="0.15">
      <c r="A489" s="2">
        <v>100105</v>
      </c>
      <c r="B489" s="2" t="s">
        <v>82</v>
      </c>
      <c r="C489" s="2" t="s">
        <v>1415</v>
      </c>
      <c r="D489" s="2" t="s">
        <v>77</v>
      </c>
      <c r="E489" s="3" t="s">
        <v>2029</v>
      </c>
      <c r="F489" s="2">
        <v>0</v>
      </c>
      <c r="G489" s="2">
        <v>0</v>
      </c>
      <c r="H489" s="2">
        <v>12</v>
      </c>
      <c r="I489" s="2" t="s">
        <v>1459</v>
      </c>
      <c r="J489" s="3" t="s">
        <v>2575</v>
      </c>
      <c r="K489" s="2" t="s">
        <v>1465</v>
      </c>
      <c r="L489" s="7">
        <v>43922</v>
      </c>
      <c r="M489" s="3" t="s">
        <v>2931</v>
      </c>
      <c r="N489" s="3" t="s">
        <v>2946</v>
      </c>
    </row>
    <row r="490" spans="1:14" x14ac:dyDescent="0.15">
      <c r="A490" s="2">
        <v>100110</v>
      </c>
      <c r="B490" s="2" t="s">
        <v>82</v>
      </c>
      <c r="C490" s="2" t="s">
        <v>1415</v>
      </c>
      <c r="D490" s="2" t="s">
        <v>77</v>
      </c>
      <c r="E490" s="3" t="s">
        <v>2030</v>
      </c>
      <c r="F490" s="2">
        <v>0</v>
      </c>
      <c r="G490" s="2">
        <v>0</v>
      </c>
      <c r="H490" s="2">
        <v>12</v>
      </c>
      <c r="I490" s="2" t="s">
        <v>1419</v>
      </c>
      <c r="J490" s="3" t="s">
        <v>2576</v>
      </c>
      <c r="K490" s="2" t="s">
        <v>1466</v>
      </c>
      <c r="L490" s="7">
        <v>44287</v>
      </c>
      <c r="M490" s="3" t="s">
        <v>2931</v>
      </c>
      <c r="N490" s="3" t="s">
        <v>2946</v>
      </c>
    </row>
    <row r="491" spans="1:14" x14ac:dyDescent="0.15">
      <c r="A491" s="2">
        <v>200073</v>
      </c>
      <c r="B491" s="2" t="s">
        <v>82</v>
      </c>
      <c r="C491" s="2" t="s">
        <v>1415</v>
      </c>
      <c r="D491" s="2" t="s">
        <v>193</v>
      </c>
      <c r="E491" s="3" t="s">
        <v>1467</v>
      </c>
      <c r="F491" s="2">
        <v>0</v>
      </c>
      <c r="G491" s="2">
        <v>0</v>
      </c>
      <c r="H491" s="2">
        <v>12</v>
      </c>
      <c r="I491" s="2" t="s">
        <v>710</v>
      </c>
      <c r="J491" s="3" t="s">
        <v>2577</v>
      </c>
      <c r="K491" s="2" t="s">
        <v>1468</v>
      </c>
      <c r="L491" s="7">
        <v>42095</v>
      </c>
      <c r="M491" s="3" t="s">
        <v>971</v>
      </c>
      <c r="N491" s="3" t="s">
        <v>972</v>
      </c>
    </row>
    <row r="492" spans="1:14" x14ac:dyDescent="0.15">
      <c r="A492" s="2">
        <v>200076</v>
      </c>
      <c r="B492" s="2" t="s">
        <v>82</v>
      </c>
      <c r="C492" s="2" t="s">
        <v>1415</v>
      </c>
      <c r="D492" s="2" t="s">
        <v>193</v>
      </c>
      <c r="E492" s="3" t="s">
        <v>2031</v>
      </c>
      <c r="F492" s="2">
        <v>0</v>
      </c>
      <c r="G492" s="2">
        <v>0</v>
      </c>
      <c r="H492" s="2">
        <v>19</v>
      </c>
      <c r="I492" s="2" t="s">
        <v>959</v>
      </c>
      <c r="J492" s="3" t="s">
        <v>2578</v>
      </c>
      <c r="K492" s="2" t="s">
        <v>1469</v>
      </c>
      <c r="L492" s="7">
        <v>42095</v>
      </c>
      <c r="M492" s="3" t="s">
        <v>631</v>
      </c>
      <c r="N492" s="3" t="s">
        <v>632</v>
      </c>
    </row>
    <row r="493" spans="1:14" x14ac:dyDescent="0.15">
      <c r="A493" s="2">
        <v>200078</v>
      </c>
      <c r="B493" s="2" t="s">
        <v>82</v>
      </c>
      <c r="C493" s="2" t="s">
        <v>1415</v>
      </c>
      <c r="D493" s="2" t="s">
        <v>193</v>
      </c>
      <c r="E493" s="3" t="s">
        <v>1470</v>
      </c>
      <c r="F493" s="2">
        <v>0</v>
      </c>
      <c r="G493" s="2">
        <v>0</v>
      </c>
      <c r="H493" s="2">
        <v>19</v>
      </c>
      <c r="I493" s="2" t="s">
        <v>198</v>
      </c>
      <c r="J493" s="3" t="s">
        <v>2579</v>
      </c>
      <c r="K493" s="2" t="s">
        <v>1471</v>
      </c>
      <c r="L493" s="7">
        <v>42095</v>
      </c>
      <c r="M493" s="3" t="s">
        <v>985</v>
      </c>
      <c r="N493" s="3" t="s">
        <v>986</v>
      </c>
    </row>
    <row r="494" spans="1:14" x14ac:dyDescent="0.15">
      <c r="A494" s="2">
        <v>200074</v>
      </c>
      <c r="B494" s="2" t="s">
        <v>82</v>
      </c>
      <c r="C494" s="2" t="s">
        <v>1415</v>
      </c>
      <c r="D494" s="2" t="s">
        <v>193</v>
      </c>
      <c r="E494" s="3" t="s">
        <v>1472</v>
      </c>
      <c r="F494" s="2">
        <v>0</v>
      </c>
      <c r="G494" s="2">
        <v>0</v>
      </c>
      <c r="H494" s="2">
        <v>12</v>
      </c>
      <c r="I494" s="2" t="s">
        <v>1473</v>
      </c>
      <c r="J494" s="3" t="s">
        <v>2580</v>
      </c>
      <c r="K494" s="2" t="s">
        <v>1474</v>
      </c>
      <c r="L494" s="7">
        <v>42095</v>
      </c>
      <c r="M494" s="3" t="s">
        <v>985</v>
      </c>
      <c r="N494" s="3" t="s">
        <v>986</v>
      </c>
    </row>
    <row r="495" spans="1:14" x14ac:dyDescent="0.15">
      <c r="A495" s="2">
        <v>200092</v>
      </c>
      <c r="B495" s="2" t="s">
        <v>82</v>
      </c>
      <c r="C495" s="2" t="s">
        <v>1415</v>
      </c>
      <c r="D495" s="2" t="s">
        <v>193</v>
      </c>
      <c r="E495" s="3" t="s">
        <v>1475</v>
      </c>
      <c r="F495" s="2">
        <v>0</v>
      </c>
      <c r="G495" s="2">
        <v>0</v>
      </c>
      <c r="H495" s="2">
        <v>19</v>
      </c>
      <c r="I495" s="2" t="s">
        <v>201</v>
      </c>
      <c r="J495" s="3" t="s">
        <v>2581</v>
      </c>
      <c r="K495" s="2" t="s">
        <v>1476</v>
      </c>
      <c r="L495" s="7">
        <v>42461</v>
      </c>
      <c r="M495" s="3" t="s">
        <v>994</v>
      </c>
      <c r="N495" s="3" t="s">
        <v>995</v>
      </c>
    </row>
    <row r="496" spans="1:14" x14ac:dyDescent="0.15">
      <c r="A496" s="2">
        <v>200091</v>
      </c>
      <c r="B496" s="2" t="s">
        <v>82</v>
      </c>
      <c r="C496" s="2" t="s">
        <v>1415</v>
      </c>
      <c r="D496" s="2" t="s">
        <v>193</v>
      </c>
      <c r="E496" s="3" t="s">
        <v>1477</v>
      </c>
      <c r="F496" s="2">
        <v>0</v>
      </c>
      <c r="G496" s="2">
        <v>0</v>
      </c>
      <c r="H496" s="2">
        <v>19</v>
      </c>
      <c r="I496" s="2" t="s">
        <v>1478</v>
      </c>
      <c r="J496" s="3" t="s">
        <v>2582</v>
      </c>
      <c r="K496" s="2" t="s">
        <v>1479</v>
      </c>
      <c r="L496" s="7">
        <v>42461</v>
      </c>
      <c r="M496" s="3" t="s">
        <v>2947</v>
      </c>
      <c r="N496" s="3" t="s">
        <v>2947</v>
      </c>
    </row>
    <row r="497" spans="1:14" x14ac:dyDescent="0.15">
      <c r="A497" s="2">
        <v>200095</v>
      </c>
      <c r="B497" s="2" t="s">
        <v>82</v>
      </c>
      <c r="C497" s="2" t="s">
        <v>1415</v>
      </c>
      <c r="D497" s="2" t="s">
        <v>193</v>
      </c>
      <c r="E497" s="3" t="s">
        <v>2032</v>
      </c>
      <c r="F497" s="2">
        <v>0</v>
      </c>
      <c r="G497" s="2">
        <v>0</v>
      </c>
      <c r="H497" s="2">
        <v>19</v>
      </c>
      <c r="I497" s="2" t="s">
        <v>1480</v>
      </c>
      <c r="J497" s="3" t="s">
        <v>2583</v>
      </c>
      <c r="K497" s="2" t="s">
        <v>1481</v>
      </c>
      <c r="L497" s="7">
        <v>42826</v>
      </c>
      <c r="M497" s="3" t="s">
        <v>2948</v>
      </c>
      <c r="N497" s="3" t="s">
        <v>972</v>
      </c>
    </row>
    <row r="498" spans="1:14" x14ac:dyDescent="0.15">
      <c r="A498" s="2">
        <v>200100</v>
      </c>
      <c r="B498" s="2" t="s">
        <v>82</v>
      </c>
      <c r="C498" s="2" t="s">
        <v>1415</v>
      </c>
      <c r="D498" s="2" t="s">
        <v>193</v>
      </c>
      <c r="E498" s="3" t="s">
        <v>1482</v>
      </c>
      <c r="F498" s="2">
        <v>0</v>
      </c>
      <c r="G498" s="2">
        <v>0</v>
      </c>
      <c r="H498" s="2">
        <v>12</v>
      </c>
      <c r="I498" s="2" t="s">
        <v>204</v>
      </c>
      <c r="J498" s="3" t="s">
        <v>2584</v>
      </c>
      <c r="K498" s="2" t="s">
        <v>1483</v>
      </c>
      <c r="L498" s="7">
        <v>43191</v>
      </c>
      <c r="M498" s="3" t="s">
        <v>2949</v>
      </c>
      <c r="N498" s="3" t="s">
        <v>1085</v>
      </c>
    </row>
    <row r="499" spans="1:14" x14ac:dyDescent="0.15">
      <c r="A499" s="2">
        <v>200101</v>
      </c>
      <c r="B499" s="2" t="s">
        <v>82</v>
      </c>
      <c r="C499" s="2" t="s">
        <v>1415</v>
      </c>
      <c r="D499" s="2" t="s">
        <v>193</v>
      </c>
      <c r="E499" s="3" t="s">
        <v>2033</v>
      </c>
      <c r="F499" s="2">
        <v>0</v>
      </c>
      <c r="G499" s="2">
        <v>0</v>
      </c>
      <c r="H499" s="2">
        <v>19</v>
      </c>
      <c r="I499" s="2" t="s">
        <v>845</v>
      </c>
      <c r="J499" s="3" t="s">
        <v>2585</v>
      </c>
      <c r="K499" s="2" t="s">
        <v>1484</v>
      </c>
      <c r="L499" s="7">
        <v>43191</v>
      </c>
      <c r="M499" s="3" t="s">
        <v>2743</v>
      </c>
      <c r="N499" s="3" t="s">
        <v>186</v>
      </c>
    </row>
    <row r="500" spans="1:14" x14ac:dyDescent="0.15">
      <c r="A500" s="2">
        <v>200103</v>
      </c>
      <c r="B500" s="2" t="s">
        <v>82</v>
      </c>
      <c r="C500" s="2" t="s">
        <v>1415</v>
      </c>
      <c r="D500" s="2" t="s">
        <v>193</v>
      </c>
      <c r="E500" s="3" t="s">
        <v>2034</v>
      </c>
      <c r="F500" s="2">
        <v>0</v>
      </c>
      <c r="G500" s="2">
        <v>0</v>
      </c>
      <c r="H500" s="2">
        <v>12</v>
      </c>
      <c r="I500" s="2" t="s">
        <v>848</v>
      </c>
      <c r="J500" s="3" t="s">
        <v>2586</v>
      </c>
      <c r="K500" s="2" t="s">
        <v>1485</v>
      </c>
      <c r="L500" s="7">
        <v>43191</v>
      </c>
      <c r="M500" s="3" t="s">
        <v>2950</v>
      </c>
      <c r="N500" s="3" t="s">
        <v>976</v>
      </c>
    </row>
    <row r="501" spans="1:14" x14ac:dyDescent="0.15">
      <c r="A501" s="2">
        <v>200110</v>
      </c>
      <c r="B501" s="2" t="s">
        <v>82</v>
      </c>
      <c r="C501" s="2" t="s">
        <v>1415</v>
      </c>
      <c r="D501" s="2" t="s">
        <v>193</v>
      </c>
      <c r="E501" s="3" t="s">
        <v>2035</v>
      </c>
      <c r="F501" s="2">
        <v>0</v>
      </c>
      <c r="G501" s="2">
        <v>0</v>
      </c>
      <c r="H501" s="2">
        <v>19</v>
      </c>
      <c r="I501" s="2" t="s">
        <v>1486</v>
      </c>
      <c r="J501" s="3" t="s">
        <v>2587</v>
      </c>
      <c r="K501" s="2" t="s">
        <v>1487</v>
      </c>
      <c r="L501" s="7">
        <v>43556</v>
      </c>
      <c r="M501" s="3" t="s">
        <v>2951</v>
      </c>
      <c r="N501" s="3" t="s">
        <v>186</v>
      </c>
    </row>
    <row r="502" spans="1:14" x14ac:dyDescent="0.15">
      <c r="A502" s="2">
        <v>300059</v>
      </c>
      <c r="B502" s="2" t="s">
        <v>82</v>
      </c>
      <c r="C502" s="2" t="s">
        <v>1415</v>
      </c>
      <c r="D502" s="2" t="s">
        <v>282</v>
      </c>
      <c r="E502" s="3" t="s">
        <v>1488</v>
      </c>
      <c r="F502" s="2">
        <v>0</v>
      </c>
      <c r="G502" s="2">
        <v>0</v>
      </c>
      <c r="H502" s="2">
        <v>12</v>
      </c>
      <c r="I502" s="2" t="s">
        <v>712</v>
      </c>
      <c r="J502" s="3" t="s">
        <v>2588</v>
      </c>
      <c r="K502" s="2" t="s">
        <v>1489</v>
      </c>
      <c r="L502" s="7">
        <v>42095</v>
      </c>
      <c r="M502" s="3" t="s">
        <v>2952</v>
      </c>
      <c r="N502" s="3" t="s">
        <v>2952</v>
      </c>
    </row>
    <row r="503" spans="1:14" x14ac:dyDescent="0.15">
      <c r="A503" s="2">
        <v>300069</v>
      </c>
      <c r="B503" s="2" t="s">
        <v>82</v>
      </c>
      <c r="C503" s="2" t="s">
        <v>1415</v>
      </c>
      <c r="D503" s="2" t="s">
        <v>282</v>
      </c>
      <c r="E503" s="3" t="s">
        <v>1490</v>
      </c>
      <c r="F503" s="2">
        <v>0</v>
      </c>
      <c r="G503" s="2">
        <v>0</v>
      </c>
      <c r="H503" s="2">
        <v>12</v>
      </c>
      <c r="I503" s="2" t="s">
        <v>1026</v>
      </c>
      <c r="J503" s="3" t="s">
        <v>2589</v>
      </c>
      <c r="K503" s="2" t="s">
        <v>1491</v>
      </c>
      <c r="L503" s="7">
        <v>42095</v>
      </c>
      <c r="M503" s="3" t="s">
        <v>263</v>
      </c>
      <c r="N503" s="3" t="s">
        <v>264</v>
      </c>
    </row>
    <row r="504" spans="1:14" x14ac:dyDescent="0.15">
      <c r="A504" s="2">
        <v>300092</v>
      </c>
      <c r="B504" s="2" t="s">
        <v>82</v>
      </c>
      <c r="C504" s="2" t="s">
        <v>1415</v>
      </c>
      <c r="D504" s="2" t="s">
        <v>282</v>
      </c>
      <c r="E504" s="3" t="s">
        <v>2036</v>
      </c>
      <c r="F504" s="2">
        <v>0</v>
      </c>
      <c r="G504" s="2">
        <v>0</v>
      </c>
      <c r="H504" s="2">
        <v>12</v>
      </c>
      <c r="I504" s="2" t="s">
        <v>1036</v>
      </c>
      <c r="J504" s="3" t="s">
        <v>2590</v>
      </c>
      <c r="K504" s="2" t="s">
        <v>1492</v>
      </c>
      <c r="L504" s="7">
        <v>43191</v>
      </c>
      <c r="M504" s="3" t="s">
        <v>2953</v>
      </c>
      <c r="N504" s="3" t="s">
        <v>1493</v>
      </c>
    </row>
    <row r="505" spans="1:14" x14ac:dyDescent="0.15">
      <c r="A505" s="2">
        <v>300082</v>
      </c>
      <c r="B505" s="2" t="s">
        <v>82</v>
      </c>
      <c r="C505" s="2" t="s">
        <v>1415</v>
      </c>
      <c r="D505" s="2" t="s">
        <v>282</v>
      </c>
      <c r="E505" s="3" t="s">
        <v>2037</v>
      </c>
      <c r="F505" s="2">
        <v>0</v>
      </c>
      <c r="G505" s="2">
        <v>0</v>
      </c>
      <c r="H505" s="2">
        <v>12</v>
      </c>
      <c r="I505" s="2" t="s">
        <v>1072</v>
      </c>
      <c r="J505" s="3" t="s">
        <v>2591</v>
      </c>
      <c r="K505" s="2" t="s">
        <v>1494</v>
      </c>
      <c r="L505" s="7">
        <v>44652</v>
      </c>
      <c r="M505" s="3" t="s">
        <v>2954</v>
      </c>
      <c r="N505" s="3" t="s">
        <v>2955</v>
      </c>
    </row>
    <row r="506" spans="1:14" x14ac:dyDescent="0.15">
      <c r="A506" s="2">
        <v>300087</v>
      </c>
      <c r="B506" s="2" t="s">
        <v>82</v>
      </c>
      <c r="C506" s="2" t="s">
        <v>1415</v>
      </c>
      <c r="D506" s="2" t="s">
        <v>282</v>
      </c>
      <c r="E506" s="3" t="s">
        <v>2038</v>
      </c>
      <c r="F506" s="2">
        <v>0</v>
      </c>
      <c r="G506" s="2">
        <v>0</v>
      </c>
      <c r="H506" s="2">
        <v>19</v>
      </c>
      <c r="I506" s="2" t="s">
        <v>712</v>
      </c>
      <c r="J506" s="3" t="s">
        <v>2592</v>
      </c>
      <c r="K506" s="2" t="s">
        <v>1495</v>
      </c>
      <c r="L506" s="7">
        <v>43191</v>
      </c>
      <c r="M506" s="3" t="s">
        <v>2956</v>
      </c>
      <c r="N506" s="3" t="s">
        <v>2957</v>
      </c>
    </row>
    <row r="507" spans="1:14" x14ac:dyDescent="0.15">
      <c r="A507" s="2">
        <v>300088</v>
      </c>
      <c r="B507" s="2" t="s">
        <v>82</v>
      </c>
      <c r="C507" s="2" t="s">
        <v>1415</v>
      </c>
      <c r="D507" s="2" t="s">
        <v>282</v>
      </c>
      <c r="E507" s="3" t="s">
        <v>2039</v>
      </c>
      <c r="F507" s="2">
        <v>0</v>
      </c>
      <c r="G507" s="2">
        <v>0</v>
      </c>
      <c r="H507" s="2">
        <v>19</v>
      </c>
      <c r="I507" s="2" t="s">
        <v>325</v>
      </c>
      <c r="J507" s="3" t="s">
        <v>2593</v>
      </c>
      <c r="K507" s="2" t="s">
        <v>1496</v>
      </c>
      <c r="L507" s="7">
        <v>43191</v>
      </c>
      <c r="M507" s="3" t="s">
        <v>2958</v>
      </c>
      <c r="N507" s="3" t="s">
        <v>2959</v>
      </c>
    </row>
    <row r="508" spans="1:14" x14ac:dyDescent="0.15">
      <c r="A508" s="2">
        <v>300094</v>
      </c>
      <c r="B508" s="2" t="s">
        <v>82</v>
      </c>
      <c r="C508" s="2" t="s">
        <v>1415</v>
      </c>
      <c r="D508" s="2" t="s">
        <v>282</v>
      </c>
      <c r="E508" s="3" t="s">
        <v>2040</v>
      </c>
      <c r="F508" s="2">
        <v>0</v>
      </c>
      <c r="G508" s="2">
        <v>0</v>
      </c>
      <c r="H508" s="2">
        <v>19</v>
      </c>
      <c r="I508" s="2" t="s">
        <v>1497</v>
      </c>
      <c r="J508" s="3" t="s">
        <v>2594</v>
      </c>
      <c r="K508" s="2" t="s">
        <v>1498</v>
      </c>
      <c r="L508" s="7">
        <v>43556</v>
      </c>
      <c r="M508" s="3" t="s">
        <v>2933</v>
      </c>
      <c r="N508" s="3" t="s">
        <v>2932</v>
      </c>
    </row>
    <row r="509" spans="1:14" x14ac:dyDescent="0.15">
      <c r="A509" s="2">
        <v>300095</v>
      </c>
      <c r="B509" s="2" t="s">
        <v>82</v>
      </c>
      <c r="C509" s="2" t="s">
        <v>1415</v>
      </c>
      <c r="D509" s="2" t="s">
        <v>282</v>
      </c>
      <c r="E509" s="3" t="s">
        <v>2041</v>
      </c>
      <c r="F509" s="2">
        <v>0</v>
      </c>
      <c r="G509" s="2">
        <v>0</v>
      </c>
      <c r="H509" s="2">
        <v>12</v>
      </c>
      <c r="I509" s="2" t="s">
        <v>1499</v>
      </c>
      <c r="J509" s="3" t="s">
        <v>2595</v>
      </c>
      <c r="K509" s="2" t="s">
        <v>1500</v>
      </c>
      <c r="L509" s="7">
        <v>44652</v>
      </c>
      <c r="M509" s="3" t="s">
        <v>2954</v>
      </c>
      <c r="N509" s="3" t="s">
        <v>2955</v>
      </c>
    </row>
    <row r="510" spans="1:14" x14ac:dyDescent="0.15">
      <c r="A510" s="2">
        <v>300096</v>
      </c>
      <c r="B510" s="2" t="s">
        <v>82</v>
      </c>
      <c r="C510" s="2" t="s">
        <v>1415</v>
      </c>
      <c r="D510" s="2" t="s">
        <v>282</v>
      </c>
      <c r="E510" s="3" t="s">
        <v>2042</v>
      </c>
      <c r="F510" s="2">
        <v>0</v>
      </c>
      <c r="G510" s="2">
        <v>0</v>
      </c>
      <c r="H510" s="2">
        <v>19</v>
      </c>
      <c r="I510" s="2" t="s">
        <v>1082</v>
      </c>
      <c r="J510" s="3" t="s">
        <v>2596</v>
      </c>
      <c r="K510" s="2" t="s">
        <v>1501</v>
      </c>
      <c r="L510" s="7">
        <v>43556</v>
      </c>
      <c r="M510" s="3" t="s">
        <v>2960</v>
      </c>
      <c r="N510" s="3" t="s">
        <v>1503</v>
      </c>
    </row>
    <row r="511" spans="1:14" x14ac:dyDescent="0.15">
      <c r="A511" s="2">
        <v>300097</v>
      </c>
      <c r="B511" s="2" t="s">
        <v>82</v>
      </c>
      <c r="C511" s="2" t="s">
        <v>1415</v>
      </c>
      <c r="D511" s="2" t="s">
        <v>282</v>
      </c>
      <c r="E511" s="3" t="s">
        <v>2043</v>
      </c>
      <c r="F511" s="2">
        <v>0</v>
      </c>
      <c r="G511" s="2">
        <v>0</v>
      </c>
      <c r="H511" s="2">
        <v>19</v>
      </c>
      <c r="I511" s="2" t="s">
        <v>333</v>
      </c>
      <c r="J511" s="3" t="s">
        <v>2597</v>
      </c>
      <c r="K511" s="2" t="s">
        <v>1504</v>
      </c>
      <c r="L511" s="7">
        <v>43556</v>
      </c>
      <c r="M511" s="3" t="s">
        <v>2961</v>
      </c>
      <c r="N511" s="3" t="s">
        <v>2962</v>
      </c>
    </row>
    <row r="512" spans="1:14" x14ac:dyDescent="0.15">
      <c r="A512" s="2">
        <v>300098</v>
      </c>
      <c r="B512" s="2" t="s">
        <v>82</v>
      </c>
      <c r="C512" s="2" t="s">
        <v>1415</v>
      </c>
      <c r="D512" s="2" t="s">
        <v>282</v>
      </c>
      <c r="E512" s="3" t="s">
        <v>1505</v>
      </c>
      <c r="F512" s="2">
        <v>0</v>
      </c>
      <c r="G512" s="2">
        <v>0</v>
      </c>
      <c r="H512" s="2">
        <v>19</v>
      </c>
      <c r="I512" s="2" t="s">
        <v>294</v>
      </c>
      <c r="J512" s="3" t="s">
        <v>2598</v>
      </c>
      <c r="K512" s="2" t="s">
        <v>1506</v>
      </c>
      <c r="L512" s="7">
        <v>43556</v>
      </c>
      <c r="M512" s="3" t="s">
        <v>2949</v>
      </c>
      <c r="N512" s="3" t="s">
        <v>1085</v>
      </c>
    </row>
    <row r="513" spans="1:14" x14ac:dyDescent="0.15">
      <c r="A513" s="2">
        <v>300099</v>
      </c>
      <c r="B513" s="2" t="s">
        <v>82</v>
      </c>
      <c r="C513" s="2" t="s">
        <v>1415</v>
      </c>
      <c r="D513" s="2" t="s">
        <v>282</v>
      </c>
      <c r="E513" s="3" t="s">
        <v>2044</v>
      </c>
      <c r="F513" s="2">
        <v>0</v>
      </c>
      <c r="G513" s="2">
        <v>0</v>
      </c>
      <c r="H513" s="2">
        <v>19</v>
      </c>
      <c r="I513" s="2" t="s">
        <v>721</v>
      </c>
      <c r="J513" s="3" t="s">
        <v>2599</v>
      </c>
      <c r="K513" s="2" t="s">
        <v>1507</v>
      </c>
      <c r="L513" s="7">
        <v>43556</v>
      </c>
      <c r="M513" s="3" t="s">
        <v>1508</v>
      </c>
      <c r="N513" s="3" t="s">
        <v>2963</v>
      </c>
    </row>
    <row r="514" spans="1:14" x14ac:dyDescent="0.15">
      <c r="A514" s="2">
        <v>300108</v>
      </c>
      <c r="B514" s="2" t="s">
        <v>82</v>
      </c>
      <c r="C514" s="2" t="s">
        <v>1415</v>
      </c>
      <c r="D514" s="2" t="s">
        <v>282</v>
      </c>
      <c r="E514" s="3" t="s">
        <v>2045</v>
      </c>
      <c r="F514" s="2">
        <v>0</v>
      </c>
      <c r="G514" s="2">
        <v>0</v>
      </c>
      <c r="H514" s="2">
        <v>12</v>
      </c>
      <c r="I514" s="2" t="s">
        <v>305</v>
      </c>
      <c r="J514" s="3" t="s">
        <v>2600</v>
      </c>
      <c r="K514" s="2" t="s">
        <v>1509</v>
      </c>
      <c r="L514" s="7">
        <v>43922</v>
      </c>
      <c r="M514" s="3" t="s">
        <v>2964</v>
      </c>
      <c r="N514" s="3" t="s">
        <v>1510</v>
      </c>
    </row>
    <row r="515" spans="1:14" x14ac:dyDescent="0.15">
      <c r="A515" s="2">
        <v>400046</v>
      </c>
      <c r="B515" s="2" t="s">
        <v>82</v>
      </c>
      <c r="C515" s="2" t="s">
        <v>1415</v>
      </c>
      <c r="D515" s="2" t="s">
        <v>353</v>
      </c>
      <c r="E515" s="3" t="s">
        <v>1511</v>
      </c>
      <c r="F515" s="2">
        <v>0</v>
      </c>
      <c r="G515" s="2">
        <v>0</v>
      </c>
      <c r="H515" s="2">
        <v>12</v>
      </c>
      <c r="I515" s="2" t="s">
        <v>369</v>
      </c>
      <c r="J515" s="3" t="s">
        <v>2601</v>
      </c>
      <c r="K515" s="2" t="s">
        <v>1512</v>
      </c>
      <c r="L515" s="7">
        <v>42095</v>
      </c>
      <c r="M515" s="3" t="s">
        <v>160</v>
      </c>
      <c r="N515" s="3" t="s">
        <v>161</v>
      </c>
    </row>
    <row r="516" spans="1:14" x14ac:dyDescent="0.15">
      <c r="A516" s="2">
        <v>400048</v>
      </c>
      <c r="B516" s="2" t="s">
        <v>82</v>
      </c>
      <c r="C516" s="2" t="s">
        <v>1415</v>
      </c>
      <c r="D516" s="2" t="s">
        <v>353</v>
      </c>
      <c r="E516" s="3" t="s">
        <v>1513</v>
      </c>
      <c r="F516" s="2">
        <v>0</v>
      </c>
      <c r="G516" s="2">
        <v>0</v>
      </c>
      <c r="H516" s="2">
        <v>10</v>
      </c>
      <c r="I516" s="2" t="s">
        <v>358</v>
      </c>
      <c r="J516" s="3" t="s">
        <v>2602</v>
      </c>
      <c r="K516" s="2" t="s">
        <v>1514</v>
      </c>
      <c r="L516" s="7">
        <v>42095</v>
      </c>
      <c r="M516" s="3" t="s">
        <v>1515</v>
      </c>
      <c r="N516" s="3" t="s">
        <v>1515</v>
      </c>
    </row>
    <row r="517" spans="1:14" x14ac:dyDescent="0.15">
      <c r="A517" s="2">
        <v>400056</v>
      </c>
      <c r="B517" s="2" t="s">
        <v>82</v>
      </c>
      <c r="C517" s="2" t="s">
        <v>1415</v>
      </c>
      <c r="D517" s="2" t="s">
        <v>353</v>
      </c>
      <c r="E517" s="3" t="s">
        <v>1516</v>
      </c>
      <c r="F517" s="2">
        <v>0</v>
      </c>
      <c r="G517" s="2">
        <v>0</v>
      </c>
      <c r="H517" s="2">
        <v>19</v>
      </c>
      <c r="I517" s="2" t="s">
        <v>420</v>
      </c>
      <c r="J517" s="3" t="s">
        <v>2603</v>
      </c>
      <c r="K517" s="2" t="s">
        <v>1517</v>
      </c>
      <c r="L517" s="7">
        <v>42095</v>
      </c>
      <c r="M517" s="3" t="s">
        <v>263</v>
      </c>
      <c r="N517" s="3" t="s">
        <v>264</v>
      </c>
    </row>
    <row r="518" spans="1:14" x14ac:dyDescent="0.15">
      <c r="A518" s="2">
        <v>400065</v>
      </c>
      <c r="B518" s="2" t="s">
        <v>82</v>
      </c>
      <c r="C518" s="2" t="s">
        <v>1415</v>
      </c>
      <c r="D518" s="2" t="s">
        <v>353</v>
      </c>
      <c r="E518" s="3" t="s">
        <v>2046</v>
      </c>
      <c r="F518" s="2">
        <v>0</v>
      </c>
      <c r="G518" s="2">
        <v>0</v>
      </c>
      <c r="H518" s="2">
        <v>19</v>
      </c>
      <c r="I518" s="2" t="s">
        <v>740</v>
      </c>
      <c r="J518" s="3" t="s">
        <v>2604</v>
      </c>
      <c r="K518" s="2" t="s">
        <v>1518</v>
      </c>
      <c r="L518" s="7">
        <v>42826</v>
      </c>
      <c r="M518" s="3" t="s">
        <v>2780</v>
      </c>
      <c r="N518" s="3" t="s">
        <v>405</v>
      </c>
    </row>
    <row r="519" spans="1:14" x14ac:dyDescent="0.15">
      <c r="A519" s="2">
        <v>400071</v>
      </c>
      <c r="B519" s="2" t="s">
        <v>82</v>
      </c>
      <c r="C519" s="2" t="s">
        <v>1415</v>
      </c>
      <c r="D519" s="2" t="s">
        <v>353</v>
      </c>
      <c r="E519" s="3" t="s">
        <v>2047</v>
      </c>
      <c r="F519" s="2">
        <v>0</v>
      </c>
      <c r="G519" s="2">
        <v>0</v>
      </c>
      <c r="H519" s="2">
        <v>19</v>
      </c>
      <c r="I519" s="2" t="s">
        <v>364</v>
      </c>
      <c r="J519" s="3" t="s">
        <v>2605</v>
      </c>
      <c r="K519" s="2" t="s">
        <v>1519</v>
      </c>
      <c r="L519" s="7">
        <v>43191</v>
      </c>
      <c r="M519" s="3" t="s">
        <v>2780</v>
      </c>
      <c r="N519" s="3" t="s">
        <v>405</v>
      </c>
    </row>
    <row r="520" spans="1:14" x14ac:dyDescent="0.15">
      <c r="A520" s="2">
        <v>400072</v>
      </c>
      <c r="B520" s="2" t="s">
        <v>82</v>
      </c>
      <c r="C520" s="2" t="s">
        <v>1415</v>
      </c>
      <c r="D520" s="2" t="s">
        <v>353</v>
      </c>
      <c r="E520" s="3" t="s">
        <v>2048</v>
      </c>
      <c r="F520" s="2">
        <v>0</v>
      </c>
      <c r="G520" s="2">
        <v>0</v>
      </c>
      <c r="H520" s="2">
        <v>19</v>
      </c>
      <c r="I520" s="2" t="s">
        <v>740</v>
      </c>
      <c r="J520" s="3" t="s">
        <v>2606</v>
      </c>
      <c r="K520" s="2" t="s">
        <v>1520</v>
      </c>
      <c r="L520" s="7">
        <v>43191</v>
      </c>
      <c r="M520" s="3" t="s">
        <v>2711</v>
      </c>
      <c r="N520" s="3" t="s">
        <v>2712</v>
      </c>
    </row>
    <row r="521" spans="1:14" x14ac:dyDescent="0.15">
      <c r="A521" s="2">
        <v>400077</v>
      </c>
      <c r="B521" s="2" t="s">
        <v>82</v>
      </c>
      <c r="C521" s="2" t="s">
        <v>1415</v>
      </c>
      <c r="D521" s="2" t="s">
        <v>353</v>
      </c>
      <c r="E521" s="3" t="s">
        <v>1521</v>
      </c>
      <c r="F521" s="2">
        <v>0</v>
      </c>
      <c r="G521" s="2">
        <v>0</v>
      </c>
      <c r="H521" s="2">
        <v>12</v>
      </c>
      <c r="I521" s="2" t="s">
        <v>1117</v>
      </c>
      <c r="J521" s="3" t="s">
        <v>2607</v>
      </c>
      <c r="K521" s="2" t="s">
        <v>1522</v>
      </c>
      <c r="L521" s="7">
        <v>43191</v>
      </c>
      <c r="M521" s="3" t="s">
        <v>2965</v>
      </c>
      <c r="N521" s="3" t="s">
        <v>1523</v>
      </c>
    </row>
    <row r="522" spans="1:14" x14ac:dyDescent="0.15">
      <c r="A522" s="2">
        <v>400078</v>
      </c>
      <c r="B522" s="2" t="s">
        <v>82</v>
      </c>
      <c r="C522" s="2" t="s">
        <v>1415</v>
      </c>
      <c r="D522" s="2" t="s">
        <v>353</v>
      </c>
      <c r="E522" s="3" t="s">
        <v>2049</v>
      </c>
      <c r="F522" s="2">
        <v>0</v>
      </c>
      <c r="G522" s="2">
        <v>0</v>
      </c>
      <c r="H522" s="2">
        <v>12</v>
      </c>
      <c r="I522" s="2" t="s">
        <v>398</v>
      </c>
      <c r="J522" s="3" t="s">
        <v>2608</v>
      </c>
      <c r="K522" s="2" t="s">
        <v>1524</v>
      </c>
      <c r="L522" s="7">
        <v>43556</v>
      </c>
      <c r="M522" s="3" t="s">
        <v>2966</v>
      </c>
      <c r="N522" s="3" t="s">
        <v>1526</v>
      </c>
    </row>
    <row r="523" spans="1:14" x14ac:dyDescent="0.15">
      <c r="A523" s="2">
        <v>400079</v>
      </c>
      <c r="B523" s="2" t="s">
        <v>82</v>
      </c>
      <c r="C523" s="2" t="s">
        <v>1415</v>
      </c>
      <c r="D523" s="2" t="s">
        <v>353</v>
      </c>
      <c r="E523" s="3" t="s">
        <v>2050</v>
      </c>
      <c r="F523" s="2">
        <v>0</v>
      </c>
      <c r="G523" s="2">
        <v>0</v>
      </c>
      <c r="H523" s="2">
        <v>19</v>
      </c>
      <c r="I523" s="2" t="s">
        <v>740</v>
      </c>
      <c r="J523" s="3" t="s">
        <v>2609</v>
      </c>
      <c r="K523" s="2" t="s">
        <v>1527</v>
      </c>
      <c r="L523" s="7">
        <v>43556</v>
      </c>
      <c r="M523" s="3" t="s">
        <v>2711</v>
      </c>
      <c r="N523" s="3" t="s">
        <v>2712</v>
      </c>
    </row>
    <row r="524" spans="1:14" x14ac:dyDescent="0.15">
      <c r="A524" s="2">
        <v>400080</v>
      </c>
      <c r="B524" s="2" t="s">
        <v>82</v>
      </c>
      <c r="C524" s="2" t="s">
        <v>1415</v>
      </c>
      <c r="D524" s="2" t="s">
        <v>353</v>
      </c>
      <c r="E524" s="3" t="s">
        <v>2051</v>
      </c>
      <c r="F524" s="2">
        <v>0</v>
      </c>
      <c r="G524" s="2">
        <v>0</v>
      </c>
      <c r="H524" s="2">
        <v>12</v>
      </c>
      <c r="I524" s="2" t="s">
        <v>732</v>
      </c>
      <c r="J524" s="3" t="s">
        <v>2610</v>
      </c>
      <c r="K524" s="2" t="s">
        <v>1528</v>
      </c>
      <c r="L524" s="7">
        <v>43556</v>
      </c>
      <c r="M524" s="3" t="s">
        <v>1452</v>
      </c>
      <c r="N524" s="3" t="s">
        <v>1453</v>
      </c>
    </row>
    <row r="525" spans="1:14" x14ac:dyDescent="0.15">
      <c r="A525" s="2">
        <v>400084</v>
      </c>
      <c r="B525" s="2" t="s">
        <v>82</v>
      </c>
      <c r="C525" s="2" t="s">
        <v>1415</v>
      </c>
      <c r="D525" s="2" t="s">
        <v>353</v>
      </c>
      <c r="E525" s="3" t="s">
        <v>2052</v>
      </c>
      <c r="F525" s="2">
        <v>0</v>
      </c>
      <c r="G525" s="2">
        <v>0</v>
      </c>
      <c r="H525" s="2">
        <v>19</v>
      </c>
      <c r="I525" s="2" t="s">
        <v>373</v>
      </c>
      <c r="J525" s="3" t="s">
        <v>2611</v>
      </c>
      <c r="K525" s="2" t="s">
        <v>1529</v>
      </c>
      <c r="L525" s="7">
        <v>43922</v>
      </c>
      <c r="M525" s="3" t="s">
        <v>2967</v>
      </c>
      <c r="N525" s="3" t="s">
        <v>186</v>
      </c>
    </row>
    <row r="526" spans="1:14" x14ac:dyDescent="0.15">
      <c r="A526" s="2">
        <v>450051</v>
      </c>
      <c r="B526" s="2" t="s">
        <v>82</v>
      </c>
      <c r="C526" s="2" t="s">
        <v>1415</v>
      </c>
      <c r="D526" s="2" t="s">
        <v>422</v>
      </c>
      <c r="E526" s="3" t="s">
        <v>2053</v>
      </c>
      <c r="F526" s="2">
        <v>0</v>
      </c>
      <c r="G526" s="2">
        <v>0</v>
      </c>
      <c r="H526" s="2">
        <v>19</v>
      </c>
      <c r="I526" s="2" t="s">
        <v>1530</v>
      </c>
      <c r="J526" s="3" t="s">
        <v>2612</v>
      </c>
      <c r="K526" s="2" t="s">
        <v>1531</v>
      </c>
      <c r="L526" s="7">
        <v>43922</v>
      </c>
      <c r="M526" s="3" t="s">
        <v>2968</v>
      </c>
      <c r="N526" s="3" t="s">
        <v>2969</v>
      </c>
    </row>
    <row r="527" spans="1:14" x14ac:dyDescent="0.15">
      <c r="A527" s="2">
        <v>450053</v>
      </c>
      <c r="B527" s="2" t="s">
        <v>82</v>
      </c>
      <c r="C527" s="2" t="s">
        <v>1415</v>
      </c>
      <c r="D527" s="2" t="s">
        <v>422</v>
      </c>
      <c r="E527" s="3" t="s">
        <v>1532</v>
      </c>
      <c r="F527" s="2">
        <v>0</v>
      </c>
      <c r="G527" s="2">
        <v>0</v>
      </c>
      <c r="H527" s="2">
        <v>19</v>
      </c>
      <c r="I527" s="2" t="s">
        <v>438</v>
      </c>
      <c r="J527" s="3" t="s">
        <v>2613</v>
      </c>
      <c r="K527" s="2" t="s">
        <v>1533</v>
      </c>
      <c r="L527" s="7">
        <v>44287</v>
      </c>
      <c r="M527" s="3" t="s">
        <v>2970</v>
      </c>
      <c r="N527" s="3" t="s">
        <v>2971</v>
      </c>
    </row>
    <row r="528" spans="1:14" x14ac:dyDescent="0.15">
      <c r="A528" s="2">
        <v>450054</v>
      </c>
      <c r="B528" s="2" t="s">
        <v>82</v>
      </c>
      <c r="C528" s="2" t="s">
        <v>1415</v>
      </c>
      <c r="D528" s="2" t="s">
        <v>422</v>
      </c>
      <c r="E528" s="3" t="s">
        <v>1534</v>
      </c>
      <c r="F528" s="2">
        <v>0</v>
      </c>
      <c r="G528" s="2">
        <v>0</v>
      </c>
      <c r="H528" s="2">
        <v>19</v>
      </c>
      <c r="I528" s="2" t="s">
        <v>438</v>
      </c>
      <c r="J528" s="3" t="s">
        <v>2614</v>
      </c>
      <c r="K528" s="2" t="s">
        <v>1535</v>
      </c>
      <c r="L528" s="7">
        <v>44287</v>
      </c>
      <c r="M528" s="3" t="s">
        <v>2972</v>
      </c>
      <c r="N528" s="3" t="s">
        <v>2973</v>
      </c>
    </row>
    <row r="529" spans="1:14" x14ac:dyDescent="0.15">
      <c r="A529" s="2">
        <v>450055</v>
      </c>
      <c r="B529" s="2" t="s">
        <v>82</v>
      </c>
      <c r="C529" s="2" t="s">
        <v>1415</v>
      </c>
      <c r="D529" s="2" t="s">
        <v>422</v>
      </c>
      <c r="E529" s="3" t="s">
        <v>1536</v>
      </c>
      <c r="F529" s="2">
        <v>0</v>
      </c>
      <c r="G529" s="2">
        <v>0</v>
      </c>
      <c r="H529" s="2">
        <v>19</v>
      </c>
      <c r="I529" s="2" t="s">
        <v>1537</v>
      </c>
      <c r="J529" s="3" t="s">
        <v>2615</v>
      </c>
      <c r="K529" s="2" t="s">
        <v>1538</v>
      </c>
      <c r="L529" s="7">
        <v>44287</v>
      </c>
      <c r="M529" s="3" t="s">
        <v>2968</v>
      </c>
      <c r="N529" s="3" t="s">
        <v>2969</v>
      </c>
    </row>
    <row r="530" spans="1:14" x14ac:dyDescent="0.15">
      <c r="A530" s="2">
        <v>450056</v>
      </c>
      <c r="B530" s="2" t="s">
        <v>82</v>
      </c>
      <c r="C530" s="2" t="s">
        <v>1415</v>
      </c>
      <c r="D530" s="2" t="s">
        <v>422</v>
      </c>
      <c r="E530" s="3" t="s">
        <v>1539</v>
      </c>
      <c r="F530" s="2">
        <v>0</v>
      </c>
      <c r="G530" s="2">
        <v>0</v>
      </c>
      <c r="H530" s="2">
        <v>19</v>
      </c>
      <c r="I530" s="2" t="s">
        <v>449</v>
      </c>
      <c r="J530" s="3" t="s">
        <v>2616</v>
      </c>
      <c r="K530" s="2" t="s">
        <v>1540</v>
      </c>
      <c r="L530" s="7">
        <v>44287</v>
      </c>
      <c r="M530" s="3" t="s">
        <v>2974</v>
      </c>
      <c r="N530" s="3" t="s">
        <v>2975</v>
      </c>
    </row>
    <row r="531" spans="1:14" x14ac:dyDescent="0.15">
      <c r="A531" s="2">
        <v>450057</v>
      </c>
      <c r="B531" s="2" t="s">
        <v>82</v>
      </c>
      <c r="C531" s="2" t="s">
        <v>1415</v>
      </c>
      <c r="D531" s="2" t="s">
        <v>422</v>
      </c>
      <c r="E531" s="3" t="s">
        <v>2054</v>
      </c>
      <c r="F531" s="2">
        <v>0</v>
      </c>
      <c r="G531" s="2">
        <v>0</v>
      </c>
      <c r="H531" s="2">
        <v>19</v>
      </c>
      <c r="I531" s="2" t="s">
        <v>1175</v>
      </c>
      <c r="J531" s="3" t="s">
        <v>2617</v>
      </c>
      <c r="K531" s="2" t="s">
        <v>1541</v>
      </c>
      <c r="L531" s="7">
        <v>44287</v>
      </c>
      <c r="M531" s="3" t="s">
        <v>2976</v>
      </c>
      <c r="N531" s="3" t="s">
        <v>2977</v>
      </c>
    </row>
    <row r="532" spans="1:14" x14ac:dyDescent="0.15">
      <c r="A532" s="2">
        <v>500046</v>
      </c>
      <c r="B532" s="2" t="s">
        <v>82</v>
      </c>
      <c r="C532" s="2" t="s">
        <v>1415</v>
      </c>
      <c r="D532" s="2" t="s">
        <v>460</v>
      </c>
      <c r="E532" s="3" t="s">
        <v>1542</v>
      </c>
      <c r="F532" s="2">
        <v>0</v>
      </c>
      <c r="G532" s="2">
        <v>0</v>
      </c>
      <c r="H532" s="2">
        <v>19</v>
      </c>
      <c r="I532" s="2" t="s">
        <v>462</v>
      </c>
      <c r="J532" s="3" t="s">
        <v>2618</v>
      </c>
      <c r="K532" s="2" t="s">
        <v>1543</v>
      </c>
      <c r="L532" s="7">
        <v>42095</v>
      </c>
      <c r="M532" s="3" t="s">
        <v>1544</v>
      </c>
      <c r="N532" s="3" t="s">
        <v>1545</v>
      </c>
    </row>
    <row r="533" spans="1:14" x14ac:dyDescent="0.15">
      <c r="A533" s="2">
        <v>500091</v>
      </c>
      <c r="B533" s="2" t="s">
        <v>82</v>
      </c>
      <c r="C533" s="2" t="s">
        <v>1415</v>
      </c>
      <c r="D533" s="2" t="s">
        <v>460</v>
      </c>
      <c r="E533" s="3" t="s">
        <v>1546</v>
      </c>
      <c r="F533" s="2">
        <v>0</v>
      </c>
      <c r="G533" s="2">
        <v>0</v>
      </c>
      <c r="H533" s="2">
        <v>12</v>
      </c>
      <c r="I533" s="2" t="s">
        <v>1213</v>
      </c>
      <c r="J533" s="3" t="s">
        <v>2619</v>
      </c>
      <c r="K533" s="2" t="s">
        <v>1547</v>
      </c>
      <c r="L533" s="7">
        <v>43922</v>
      </c>
      <c r="M533" s="3" t="s">
        <v>2978</v>
      </c>
      <c r="N533" s="3" t="s">
        <v>1612</v>
      </c>
    </row>
    <row r="534" spans="1:14" x14ac:dyDescent="0.15">
      <c r="A534" s="2">
        <v>500048</v>
      </c>
      <c r="B534" s="2" t="s">
        <v>82</v>
      </c>
      <c r="C534" s="2" t="s">
        <v>1415</v>
      </c>
      <c r="D534" s="2" t="s">
        <v>460</v>
      </c>
      <c r="E534" s="3" t="s">
        <v>1548</v>
      </c>
      <c r="F534" s="2">
        <v>0</v>
      </c>
      <c r="G534" s="2">
        <v>0</v>
      </c>
      <c r="H534" s="2">
        <v>19</v>
      </c>
      <c r="I534" s="2" t="s">
        <v>1213</v>
      </c>
      <c r="J534" s="3" t="s">
        <v>2620</v>
      </c>
      <c r="K534" s="2" t="s">
        <v>1549</v>
      </c>
      <c r="L534" s="7">
        <v>42095</v>
      </c>
      <c r="M534" s="3" t="s">
        <v>868</v>
      </c>
      <c r="N534" s="3" t="s">
        <v>869</v>
      </c>
    </row>
    <row r="535" spans="1:14" x14ac:dyDescent="0.15">
      <c r="A535" s="2">
        <v>500050</v>
      </c>
      <c r="B535" s="2" t="s">
        <v>82</v>
      </c>
      <c r="C535" s="2" t="s">
        <v>1415</v>
      </c>
      <c r="D535" s="2" t="s">
        <v>460</v>
      </c>
      <c r="E535" s="3" t="s">
        <v>1550</v>
      </c>
      <c r="F535" s="2">
        <v>0</v>
      </c>
      <c r="G535" s="2">
        <v>0</v>
      </c>
      <c r="H535" s="2">
        <v>19</v>
      </c>
      <c r="I535" s="2" t="s">
        <v>1245</v>
      </c>
      <c r="J535" s="3" t="s">
        <v>2621</v>
      </c>
      <c r="K535" s="2" t="s">
        <v>1551</v>
      </c>
      <c r="L535" s="7">
        <v>42095</v>
      </c>
      <c r="M535" s="3" t="s">
        <v>1508</v>
      </c>
      <c r="N535" s="3" t="s">
        <v>2963</v>
      </c>
    </row>
    <row r="536" spans="1:14" x14ac:dyDescent="0.15">
      <c r="A536" s="2">
        <v>500057</v>
      </c>
      <c r="B536" s="2" t="s">
        <v>82</v>
      </c>
      <c r="C536" s="2" t="s">
        <v>1415</v>
      </c>
      <c r="D536" s="2" t="s">
        <v>460</v>
      </c>
      <c r="E536" s="3" t="s">
        <v>1552</v>
      </c>
      <c r="F536" s="2">
        <v>0</v>
      </c>
      <c r="G536" s="2">
        <v>0</v>
      </c>
      <c r="H536" s="2">
        <v>19</v>
      </c>
      <c r="I536" s="2" t="s">
        <v>493</v>
      </c>
      <c r="J536" s="3" t="s">
        <v>2622</v>
      </c>
      <c r="K536" s="2" t="s">
        <v>1553</v>
      </c>
      <c r="L536" s="7">
        <v>42461</v>
      </c>
      <c r="M536" s="3" t="s">
        <v>752</v>
      </c>
      <c r="N536" s="3" t="s">
        <v>753</v>
      </c>
    </row>
    <row r="537" spans="1:14" x14ac:dyDescent="0.15">
      <c r="A537" s="2">
        <v>500056</v>
      </c>
      <c r="B537" s="2" t="s">
        <v>82</v>
      </c>
      <c r="C537" s="2" t="s">
        <v>1415</v>
      </c>
      <c r="D537" s="2" t="s">
        <v>460</v>
      </c>
      <c r="E537" s="3" t="s">
        <v>1554</v>
      </c>
      <c r="F537" s="2">
        <v>0</v>
      </c>
      <c r="G537" s="2">
        <v>0</v>
      </c>
      <c r="H537" s="2">
        <v>19</v>
      </c>
      <c r="I537" s="2" t="s">
        <v>1555</v>
      </c>
      <c r="J537" s="3" t="s">
        <v>2623</v>
      </c>
      <c r="K537" s="2" t="s">
        <v>1556</v>
      </c>
      <c r="L537" s="7">
        <v>45597</v>
      </c>
      <c r="M537" s="3" t="s">
        <v>3039</v>
      </c>
      <c r="N537" s="3" t="s">
        <v>3040</v>
      </c>
    </row>
    <row r="538" spans="1:14" x14ac:dyDescent="0.15">
      <c r="A538" s="2">
        <v>500061</v>
      </c>
      <c r="B538" s="2" t="s">
        <v>82</v>
      </c>
      <c r="C538" s="2" t="s">
        <v>1415</v>
      </c>
      <c r="D538" s="2" t="s">
        <v>460</v>
      </c>
      <c r="E538" s="3" t="s">
        <v>1557</v>
      </c>
      <c r="F538" s="2">
        <v>0</v>
      </c>
      <c r="G538" s="2">
        <v>0</v>
      </c>
      <c r="H538" s="2">
        <v>19</v>
      </c>
      <c r="I538" s="2" t="s">
        <v>480</v>
      </c>
      <c r="J538" s="3" t="s">
        <v>2624</v>
      </c>
      <c r="K538" s="2" t="s">
        <v>1558</v>
      </c>
      <c r="L538" s="7">
        <v>42826</v>
      </c>
      <c r="M538" s="3" t="s">
        <v>2949</v>
      </c>
      <c r="N538" s="3" t="s">
        <v>1085</v>
      </c>
    </row>
    <row r="539" spans="1:14" x14ac:dyDescent="0.15">
      <c r="A539" s="2">
        <v>500067</v>
      </c>
      <c r="B539" s="2" t="s">
        <v>82</v>
      </c>
      <c r="C539" s="2" t="s">
        <v>1415</v>
      </c>
      <c r="D539" s="2" t="s">
        <v>460</v>
      </c>
      <c r="E539" s="3" t="s">
        <v>2055</v>
      </c>
      <c r="F539" s="2">
        <v>0</v>
      </c>
      <c r="G539" s="2">
        <v>0</v>
      </c>
      <c r="H539" s="2">
        <v>19</v>
      </c>
      <c r="I539" s="2" t="s">
        <v>1559</v>
      </c>
      <c r="J539" s="3" t="s">
        <v>2625</v>
      </c>
      <c r="K539" s="2" t="s">
        <v>1560</v>
      </c>
      <c r="L539" s="7">
        <v>43191</v>
      </c>
      <c r="M539" s="3" t="s">
        <v>1525</v>
      </c>
      <c r="N539" s="3" t="s">
        <v>1526</v>
      </c>
    </row>
    <row r="540" spans="1:14" x14ac:dyDescent="0.15">
      <c r="A540" s="2">
        <v>500066</v>
      </c>
      <c r="B540" s="2" t="s">
        <v>82</v>
      </c>
      <c r="C540" s="2" t="s">
        <v>1415</v>
      </c>
      <c r="D540" s="2" t="s">
        <v>460</v>
      </c>
      <c r="E540" s="3" t="s">
        <v>2056</v>
      </c>
      <c r="F540" s="2">
        <v>0</v>
      </c>
      <c r="G540" s="2">
        <v>0</v>
      </c>
      <c r="H540" s="2">
        <v>12</v>
      </c>
      <c r="I540" s="2" t="s">
        <v>1245</v>
      </c>
      <c r="J540" s="3" t="s">
        <v>2626</v>
      </c>
      <c r="K540" s="2" t="s">
        <v>1561</v>
      </c>
      <c r="L540" s="7">
        <v>43191</v>
      </c>
      <c r="M540" s="3" t="s">
        <v>2979</v>
      </c>
      <c r="N540" s="3" t="s">
        <v>2980</v>
      </c>
    </row>
    <row r="541" spans="1:14" x14ac:dyDescent="0.15">
      <c r="A541" s="2">
        <v>500069</v>
      </c>
      <c r="B541" s="2" t="s">
        <v>82</v>
      </c>
      <c r="C541" s="2" t="s">
        <v>1415</v>
      </c>
      <c r="D541" s="2" t="s">
        <v>460</v>
      </c>
      <c r="E541" s="3" t="s">
        <v>2057</v>
      </c>
      <c r="F541" s="2">
        <v>0</v>
      </c>
      <c r="G541" s="2">
        <v>0</v>
      </c>
      <c r="H541" s="2">
        <v>12</v>
      </c>
      <c r="I541" s="2" t="s">
        <v>1555</v>
      </c>
      <c r="J541" s="3" t="s">
        <v>2627</v>
      </c>
      <c r="K541" s="2" t="s">
        <v>1562</v>
      </c>
      <c r="L541" s="7">
        <v>43191</v>
      </c>
      <c r="M541" s="3" t="s">
        <v>2981</v>
      </c>
      <c r="N541" s="3" t="s">
        <v>2982</v>
      </c>
    </row>
    <row r="542" spans="1:14" x14ac:dyDescent="0.15">
      <c r="A542" s="2">
        <v>500071</v>
      </c>
      <c r="B542" s="2" t="s">
        <v>82</v>
      </c>
      <c r="C542" s="2" t="s">
        <v>1415</v>
      </c>
      <c r="D542" s="2" t="s">
        <v>460</v>
      </c>
      <c r="E542" s="3" t="s">
        <v>2058</v>
      </c>
      <c r="F542" s="2">
        <v>0</v>
      </c>
      <c r="G542" s="2">
        <v>0</v>
      </c>
      <c r="H542" s="2">
        <v>19</v>
      </c>
      <c r="I542" s="2" t="s">
        <v>1563</v>
      </c>
      <c r="J542" s="3" t="s">
        <v>2628</v>
      </c>
      <c r="K542" s="2" t="s">
        <v>1564</v>
      </c>
      <c r="L542" s="7">
        <v>43556</v>
      </c>
      <c r="M542" s="3" t="s">
        <v>2983</v>
      </c>
      <c r="N542" s="3" t="s">
        <v>2984</v>
      </c>
    </row>
    <row r="543" spans="1:14" x14ac:dyDescent="0.15">
      <c r="A543" s="2">
        <v>500072</v>
      </c>
      <c r="B543" s="2" t="s">
        <v>82</v>
      </c>
      <c r="C543" s="2" t="s">
        <v>1415</v>
      </c>
      <c r="D543" s="2" t="s">
        <v>460</v>
      </c>
      <c r="E543" s="3" t="s">
        <v>2059</v>
      </c>
      <c r="F543" s="2">
        <v>0</v>
      </c>
      <c r="G543" s="2">
        <v>0</v>
      </c>
      <c r="H543" s="2">
        <v>19</v>
      </c>
      <c r="I543" s="2" t="s">
        <v>1228</v>
      </c>
      <c r="J543" s="3" t="s">
        <v>2629</v>
      </c>
      <c r="K543" s="2" t="s">
        <v>1565</v>
      </c>
      <c r="L543" s="7">
        <v>43556</v>
      </c>
      <c r="M543" s="3" t="s">
        <v>1508</v>
      </c>
      <c r="N543" s="3" t="s">
        <v>2963</v>
      </c>
    </row>
    <row r="544" spans="1:14" x14ac:dyDescent="0.15">
      <c r="A544" s="2">
        <v>500073</v>
      </c>
      <c r="B544" s="2" t="s">
        <v>82</v>
      </c>
      <c r="C544" s="2" t="s">
        <v>1415</v>
      </c>
      <c r="D544" s="2" t="s">
        <v>460</v>
      </c>
      <c r="E544" s="3" t="s">
        <v>2060</v>
      </c>
      <c r="F544" s="2">
        <v>0</v>
      </c>
      <c r="G544" s="2">
        <v>0</v>
      </c>
      <c r="H544" s="2">
        <v>19</v>
      </c>
      <c r="I544" s="2" t="s">
        <v>480</v>
      </c>
      <c r="J544" s="3" t="s">
        <v>2630</v>
      </c>
      <c r="K544" s="2" t="s">
        <v>1566</v>
      </c>
      <c r="L544" s="7">
        <v>43556</v>
      </c>
      <c r="M544" s="3" t="s">
        <v>2985</v>
      </c>
      <c r="N544" s="3" t="s">
        <v>2986</v>
      </c>
    </row>
    <row r="545" spans="1:14" x14ac:dyDescent="0.15">
      <c r="A545" s="2">
        <v>500074</v>
      </c>
      <c r="B545" s="2" t="s">
        <v>82</v>
      </c>
      <c r="C545" s="2" t="s">
        <v>1415</v>
      </c>
      <c r="D545" s="2" t="s">
        <v>460</v>
      </c>
      <c r="E545" s="3" t="s">
        <v>1567</v>
      </c>
      <c r="F545" s="2">
        <v>0</v>
      </c>
      <c r="G545" s="2">
        <v>0</v>
      </c>
      <c r="H545" s="2">
        <v>19</v>
      </c>
      <c r="I545" s="2" t="s">
        <v>1249</v>
      </c>
      <c r="J545" s="3" t="s">
        <v>2631</v>
      </c>
      <c r="K545" s="2" t="s">
        <v>1568</v>
      </c>
      <c r="L545" s="7">
        <v>43556</v>
      </c>
      <c r="M545" s="3" t="s">
        <v>2907</v>
      </c>
      <c r="N545" s="3" t="s">
        <v>763</v>
      </c>
    </row>
    <row r="546" spans="1:14" x14ac:dyDescent="0.15">
      <c r="A546" s="2">
        <v>500086</v>
      </c>
      <c r="B546" s="2" t="s">
        <v>82</v>
      </c>
      <c r="C546" s="2" t="s">
        <v>1415</v>
      </c>
      <c r="D546" s="2" t="s">
        <v>460</v>
      </c>
      <c r="E546" s="3" t="s">
        <v>2061</v>
      </c>
      <c r="F546" s="2">
        <v>0</v>
      </c>
      <c r="G546" s="2">
        <v>0</v>
      </c>
      <c r="H546" s="2">
        <v>19</v>
      </c>
      <c r="I546" s="2" t="s">
        <v>1569</v>
      </c>
      <c r="J546" s="3" t="s">
        <v>2632</v>
      </c>
      <c r="K546" s="2" t="s">
        <v>1570</v>
      </c>
      <c r="L546" s="7">
        <v>43922</v>
      </c>
      <c r="M546" s="3" t="s">
        <v>2987</v>
      </c>
      <c r="N546" s="3" t="s">
        <v>2988</v>
      </c>
    </row>
    <row r="547" spans="1:14" x14ac:dyDescent="0.15">
      <c r="A547" s="2">
        <v>500087</v>
      </c>
      <c r="B547" s="2" t="s">
        <v>82</v>
      </c>
      <c r="C547" s="2" t="s">
        <v>1415</v>
      </c>
      <c r="D547" s="2" t="s">
        <v>460</v>
      </c>
      <c r="E547" s="3" t="s">
        <v>2062</v>
      </c>
      <c r="F547" s="2">
        <v>0</v>
      </c>
      <c r="G547" s="2">
        <v>0</v>
      </c>
      <c r="H547" s="2">
        <v>19</v>
      </c>
      <c r="I547" s="2" t="s">
        <v>1571</v>
      </c>
      <c r="J547" s="3" t="s">
        <v>2633</v>
      </c>
      <c r="K547" s="2" t="s">
        <v>1572</v>
      </c>
      <c r="L547" s="7">
        <v>43922</v>
      </c>
      <c r="M547" s="3" t="s">
        <v>1525</v>
      </c>
      <c r="N547" s="3" t="s">
        <v>1526</v>
      </c>
    </row>
    <row r="548" spans="1:14" x14ac:dyDescent="0.15">
      <c r="A548" s="2">
        <v>500088</v>
      </c>
      <c r="B548" s="2" t="s">
        <v>82</v>
      </c>
      <c r="C548" s="2" t="s">
        <v>1415</v>
      </c>
      <c r="D548" s="2" t="s">
        <v>460</v>
      </c>
      <c r="E548" s="3" t="s">
        <v>2063</v>
      </c>
      <c r="F548" s="2">
        <v>0</v>
      </c>
      <c r="G548" s="2">
        <v>0</v>
      </c>
      <c r="H548" s="2">
        <v>19</v>
      </c>
      <c r="I548" s="2" t="s">
        <v>1217</v>
      </c>
      <c r="J548" s="3" t="s">
        <v>2634</v>
      </c>
      <c r="K548" s="2" t="s">
        <v>1573</v>
      </c>
      <c r="L548" s="7">
        <v>43922</v>
      </c>
      <c r="M548" s="3" t="s">
        <v>2989</v>
      </c>
      <c r="N548" s="3" t="s">
        <v>2990</v>
      </c>
    </row>
    <row r="549" spans="1:14" x14ac:dyDescent="0.15">
      <c r="A549" s="2">
        <v>500092</v>
      </c>
      <c r="B549" s="2" t="s">
        <v>82</v>
      </c>
      <c r="C549" s="2" t="s">
        <v>1415</v>
      </c>
      <c r="D549" s="2" t="s">
        <v>460</v>
      </c>
      <c r="E549" s="3" t="s">
        <v>2064</v>
      </c>
      <c r="F549" s="2">
        <v>0</v>
      </c>
      <c r="G549" s="2">
        <v>0</v>
      </c>
      <c r="H549" s="2">
        <v>7</v>
      </c>
      <c r="I549" s="2" t="s">
        <v>1245</v>
      </c>
      <c r="J549" s="3" t="s">
        <v>2635</v>
      </c>
      <c r="K549" s="2" t="s">
        <v>1574</v>
      </c>
      <c r="L549" s="7">
        <v>43922</v>
      </c>
      <c r="M549" s="3" t="s">
        <v>2991</v>
      </c>
      <c r="N549" s="3" t="s">
        <v>1575</v>
      </c>
    </row>
    <row r="550" spans="1:14" x14ac:dyDescent="0.15">
      <c r="A550" s="2">
        <v>550017</v>
      </c>
      <c r="B550" s="2" t="s">
        <v>82</v>
      </c>
      <c r="C550" s="2" t="s">
        <v>1415</v>
      </c>
      <c r="D550" s="2" t="s">
        <v>504</v>
      </c>
      <c r="E550" s="3" t="s">
        <v>1576</v>
      </c>
      <c r="F550" s="2">
        <v>0</v>
      </c>
      <c r="G550" s="2">
        <v>0</v>
      </c>
      <c r="H550" s="2">
        <v>19</v>
      </c>
      <c r="I550" s="2" t="s">
        <v>1577</v>
      </c>
      <c r="J550" s="3" t="s">
        <v>2636</v>
      </c>
      <c r="K550" s="2" t="s">
        <v>1578</v>
      </c>
      <c r="L550" s="7">
        <v>42095</v>
      </c>
      <c r="M550" s="3" t="s">
        <v>526</v>
      </c>
      <c r="N550" s="3" t="s">
        <v>527</v>
      </c>
    </row>
    <row r="551" spans="1:14" x14ac:dyDescent="0.15">
      <c r="A551" s="2">
        <v>550027</v>
      </c>
      <c r="B551" s="2" t="s">
        <v>82</v>
      </c>
      <c r="C551" s="2" t="s">
        <v>1415</v>
      </c>
      <c r="D551" s="2" t="s">
        <v>504</v>
      </c>
      <c r="E551" s="3" t="s">
        <v>2065</v>
      </c>
      <c r="F551" s="2">
        <v>0</v>
      </c>
      <c r="G551" s="2">
        <v>0</v>
      </c>
      <c r="H551" s="2">
        <v>19</v>
      </c>
      <c r="I551" s="2" t="s">
        <v>1579</v>
      </c>
      <c r="J551" s="3" t="s">
        <v>2637</v>
      </c>
      <c r="K551" s="2" t="s">
        <v>1580</v>
      </c>
      <c r="L551" s="7">
        <v>42461</v>
      </c>
      <c r="M551" s="3" t="s">
        <v>1525</v>
      </c>
      <c r="N551" s="3" t="s">
        <v>1526</v>
      </c>
    </row>
    <row r="552" spans="1:14" x14ac:dyDescent="0.15">
      <c r="A552" s="2">
        <v>550026</v>
      </c>
      <c r="B552" s="2" t="s">
        <v>82</v>
      </c>
      <c r="C552" s="2" t="s">
        <v>1415</v>
      </c>
      <c r="D552" s="2" t="s">
        <v>504</v>
      </c>
      <c r="E552" s="3" t="s">
        <v>1581</v>
      </c>
      <c r="F552" s="2">
        <v>0</v>
      </c>
      <c r="G552" s="2">
        <v>0</v>
      </c>
      <c r="H552" s="2">
        <v>19</v>
      </c>
      <c r="I552" s="2" t="s">
        <v>1272</v>
      </c>
      <c r="J552" s="3" t="s">
        <v>2638</v>
      </c>
      <c r="K552" s="2" t="s">
        <v>1582</v>
      </c>
      <c r="L552" s="7">
        <v>42461</v>
      </c>
      <c r="M552" s="3" t="s">
        <v>526</v>
      </c>
      <c r="N552" s="3" t="s">
        <v>527</v>
      </c>
    </row>
    <row r="553" spans="1:14" x14ac:dyDescent="0.15">
      <c r="A553" s="2">
        <v>550028</v>
      </c>
      <c r="B553" s="2" t="s">
        <v>82</v>
      </c>
      <c r="C553" s="2" t="s">
        <v>1415</v>
      </c>
      <c r="D553" s="2" t="s">
        <v>504</v>
      </c>
      <c r="E553" s="3" t="s">
        <v>2066</v>
      </c>
      <c r="F553" s="2">
        <v>0</v>
      </c>
      <c r="G553" s="2">
        <v>0</v>
      </c>
      <c r="H553" s="2">
        <v>19</v>
      </c>
      <c r="I553" s="2" t="s">
        <v>1577</v>
      </c>
      <c r="J553" s="3" t="s">
        <v>2639</v>
      </c>
      <c r="K553" s="2" t="s">
        <v>1583</v>
      </c>
      <c r="L553" s="7">
        <v>43191</v>
      </c>
      <c r="M553" s="3" t="s">
        <v>526</v>
      </c>
      <c r="N553" s="3" t="s">
        <v>527</v>
      </c>
    </row>
    <row r="554" spans="1:14" x14ac:dyDescent="0.15">
      <c r="A554" s="2">
        <v>550036</v>
      </c>
      <c r="B554" s="2" t="s">
        <v>82</v>
      </c>
      <c r="C554" s="2" t="s">
        <v>1415</v>
      </c>
      <c r="D554" s="2" t="s">
        <v>504</v>
      </c>
      <c r="E554" s="3" t="s">
        <v>2067</v>
      </c>
      <c r="F554" s="2">
        <v>0</v>
      </c>
      <c r="G554" s="2">
        <v>0</v>
      </c>
      <c r="H554" s="2">
        <v>19</v>
      </c>
      <c r="I554" s="2" t="s">
        <v>524</v>
      </c>
      <c r="J554" s="3" t="s">
        <v>2640</v>
      </c>
      <c r="K554" s="2" t="s">
        <v>1584</v>
      </c>
      <c r="L554" s="7">
        <v>43922</v>
      </c>
      <c r="M554" s="3" t="s">
        <v>2992</v>
      </c>
      <c r="N554" s="3" t="s">
        <v>2993</v>
      </c>
    </row>
    <row r="555" spans="1:14" x14ac:dyDescent="0.15">
      <c r="A555" s="2">
        <v>550037</v>
      </c>
      <c r="B555" s="2" t="s">
        <v>82</v>
      </c>
      <c r="C555" s="2" t="s">
        <v>1415</v>
      </c>
      <c r="D555" s="2" t="s">
        <v>504</v>
      </c>
      <c r="E555" s="3" t="s">
        <v>2068</v>
      </c>
      <c r="F555" s="2">
        <v>0</v>
      </c>
      <c r="G555" s="2">
        <v>0</v>
      </c>
      <c r="H555" s="2">
        <v>19</v>
      </c>
      <c r="I555" s="2" t="s">
        <v>1261</v>
      </c>
      <c r="J555" s="3" t="s">
        <v>2641</v>
      </c>
      <c r="K555" s="2" t="s">
        <v>1585</v>
      </c>
      <c r="L555" s="7">
        <v>43922</v>
      </c>
      <c r="M555" s="3" t="s">
        <v>2737</v>
      </c>
      <c r="N555" s="3" t="s">
        <v>520</v>
      </c>
    </row>
    <row r="556" spans="1:14" x14ac:dyDescent="0.15">
      <c r="A556" s="2">
        <v>600029</v>
      </c>
      <c r="B556" s="2" t="s">
        <v>76</v>
      </c>
      <c r="C556" s="2" t="s">
        <v>1415</v>
      </c>
      <c r="D556" s="2" t="s">
        <v>528</v>
      </c>
      <c r="E556" s="3" t="s">
        <v>1586</v>
      </c>
      <c r="F556" s="2">
        <v>0</v>
      </c>
      <c r="G556" s="2">
        <v>0</v>
      </c>
      <c r="H556" s="2">
        <v>19</v>
      </c>
      <c r="I556" s="2" t="s">
        <v>1587</v>
      </c>
      <c r="J556" s="4" t="s">
        <v>2642</v>
      </c>
      <c r="K556" s="2" t="s">
        <v>1588</v>
      </c>
      <c r="L556" s="7">
        <v>42095</v>
      </c>
      <c r="M556" s="3" t="s">
        <v>1589</v>
      </c>
      <c r="N556" s="3" t="s">
        <v>81</v>
      </c>
    </row>
    <row r="557" spans="1:14" x14ac:dyDescent="0.15">
      <c r="A557" s="2">
        <v>600035</v>
      </c>
      <c r="B557" s="2" t="s">
        <v>82</v>
      </c>
      <c r="C557" s="2" t="s">
        <v>1415</v>
      </c>
      <c r="D557" s="2" t="s">
        <v>528</v>
      </c>
      <c r="E557" s="3" t="s">
        <v>2069</v>
      </c>
      <c r="F557" s="2">
        <v>0</v>
      </c>
      <c r="G557" s="2">
        <v>0</v>
      </c>
      <c r="H557" s="2">
        <v>19</v>
      </c>
      <c r="I557" s="2" t="s">
        <v>1590</v>
      </c>
      <c r="J557" s="3" t="s">
        <v>2643</v>
      </c>
      <c r="K557" s="2" t="s">
        <v>1591</v>
      </c>
      <c r="L557" s="7">
        <v>42826</v>
      </c>
      <c r="M557" s="3" t="s">
        <v>1292</v>
      </c>
      <c r="N557" s="3" t="s">
        <v>2994</v>
      </c>
    </row>
    <row r="558" spans="1:14" x14ac:dyDescent="0.15">
      <c r="A558" s="2">
        <v>600070</v>
      </c>
      <c r="B558" s="2" t="s">
        <v>82</v>
      </c>
      <c r="C558" s="2" t="s">
        <v>1415</v>
      </c>
      <c r="D558" s="2" t="s">
        <v>528</v>
      </c>
      <c r="E558" s="3" t="s">
        <v>2070</v>
      </c>
      <c r="F558" s="2">
        <v>0</v>
      </c>
      <c r="G558" s="2">
        <v>0</v>
      </c>
      <c r="H558" s="2">
        <v>19</v>
      </c>
      <c r="I558" s="2" t="s">
        <v>547</v>
      </c>
      <c r="J558" s="3" t="s">
        <v>2644</v>
      </c>
      <c r="K558" s="2" t="s">
        <v>1592</v>
      </c>
      <c r="L558" s="7">
        <v>43922</v>
      </c>
      <c r="M558" s="3" t="s">
        <v>2995</v>
      </c>
      <c r="N558" s="3" t="s">
        <v>2996</v>
      </c>
    </row>
    <row r="559" spans="1:14" x14ac:dyDescent="0.15">
      <c r="A559" s="2">
        <v>600071</v>
      </c>
      <c r="B559" s="2" t="s">
        <v>82</v>
      </c>
      <c r="C559" s="2" t="s">
        <v>1415</v>
      </c>
      <c r="D559" s="2" t="s">
        <v>528</v>
      </c>
      <c r="E559" s="3" t="s">
        <v>2071</v>
      </c>
      <c r="F559" s="2">
        <v>0</v>
      </c>
      <c r="G559" s="2">
        <v>0</v>
      </c>
      <c r="H559" s="2">
        <v>19</v>
      </c>
      <c r="I559" s="2" t="s">
        <v>557</v>
      </c>
      <c r="J559" s="3" t="s">
        <v>2645</v>
      </c>
      <c r="K559" s="2" t="s">
        <v>1593</v>
      </c>
      <c r="L559" s="7">
        <v>43922</v>
      </c>
      <c r="M559" s="3" t="s">
        <v>2997</v>
      </c>
      <c r="N559" s="3" t="s">
        <v>1594</v>
      </c>
    </row>
    <row r="560" spans="1:14" x14ac:dyDescent="0.15">
      <c r="A560" s="2">
        <v>600072</v>
      </c>
      <c r="B560" s="2" t="s">
        <v>82</v>
      </c>
      <c r="C560" s="2" t="s">
        <v>1415</v>
      </c>
      <c r="D560" s="2" t="s">
        <v>528</v>
      </c>
      <c r="E560" s="3" t="s">
        <v>2072</v>
      </c>
      <c r="F560" s="2">
        <v>0</v>
      </c>
      <c r="G560" s="2">
        <v>0</v>
      </c>
      <c r="H560" s="2">
        <v>19</v>
      </c>
      <c r="I560" s="2" t="s">
        <v>1294</v>
      </c>
      <c r="J560" s="4" t="s">
        <v>2646</v>
      </c>
      <c r="K560" s="2" t="s">
        <v>1595</v>
      </c>
      <c r="L560" s="7">
        <v>43922</v>
      </c>
      <c r="M560" s="3" t="s">
        <v>2998</v>
      </c>
      <c r="N560" s="3" t="s">
        <v>2999</v>
      </c>
    </row>
    <row r="561" spans="1:14" x14ac:dyDescent="0.15">
      <c r="A561" s="2">
        <v>600073</v>
      </c>
      <c r="B561" s="2" t="s">
        <v>82</v>
      </c>
      <c r="C561" s="2" t="s">
        <v>1415</v>
      </c>
      <c r="D561" s="2" t="s">
        <v>528</v>
      </c>
      <c r="E561" s="3" t="s">
        <v>2073</v>
      </c>
      <c r="F561" s="2">
        <v>0</v>
      </c>
      <c r="G561" s="2">
        <v>0</v>
      </c>
      <c r="H561" s="2">
        <v>19</v>
      </c>
      <c r="I561" s="2" t="s">
        <v>1596</v>
      </c>
      <c r="J561" s="4" t="s">
        <v>2647</v>
      </c>
      <c r="K561" s="2" t="s">
        <v>1597</v>
      </c>
      <c r="L561" s="7">
        <v>43922</v>
      </c>
      <c r="M561" s="3" t="s">
        <v>2967</v>
      </c>
      <c r="N561" s="3" t="s">
        <v>186</v>
      </c>
    </row>
    <row r="562" spans="1:14" x14ac:dyDescent="0.15">
      <c r="A562" s="2">
        <v>600075</v>
      </c>
      <c r="B562" s="2" t="s">
        <v>82</v>
      </c>
      <c r="C562" s="2" t="s">
        <v>1415</v>
      </c>
      <c r="D562" s="2" t="s">
        <v>528</v>
      </c>
      <c r="E562" s="3" t="s">
        <v>2074</v>
      </c>
      <c r="F562" s="2">
        <v>0</v>
      </c>
      <c r="G562" s="2">
        <v>0</v>
      </c>
      <c r="H562" s="2">
        <v>19</v>
      </c>
      <c r="I562" s="2" t="s">
        <v>1303</v>
      </c>
      <c r="J562" s="3" t="s">
        <v>2648</v>
      </c>
      <c r="K562" s="2" t="s">
        <v>1598</v>
      </c>
      <c r="L562" s="7">
        <v>44287</v>
      </c>
      <c r="M562" s="3" t="s">
        <v>3000</v>
      </c>
      <c r="N562" s="3" t="s">
        <v>3001</v>
      </c>
    </row>
    <row r="563" spans="1:14" x14ac:dyDescent="0.15">
      <c r="A563" s="2">
        <v>600076</v>
      </c>
      <c r="B563" s="2" t="s">
        <v>82</v>
      </c>
      <c r="C563" s="2" t="s">
        <v>1415</v>
      </c>
      <c r="D563" s="2" t="s">
        <v>528</v>
      </c>
      <c r="E563" s="3" t="s">
        <v>2075</v>
      </c>
      <c r="F563" s="2">
        <v>0</v>
      </c>
      <c r="G563" s="2">
        <v>0</v>
      </c>
      <c r="H563" s="2">
        <v>19</v>
      </c>
      <c r="I563" s="2" t="s">
        <v>1590</v>
      </c>
      <c r="J563" s="4" t="s">
        <v>2649</v>
      </c>
      <c r="K563" s="2" t="s">
        <v>1599</v>
      </c>
      <c r="L563" s="7">
        <v>44287</v>
      </c>
      <c r="M563" s="3" t="s">
        <v>3002</v>
      </c>
      <c r="N563" s="3" t="s">
        <v>2993</v>
      </c>
    </row>
    <row r="564" spans="1:14" x14ac:dyDescent="0.15">
      <c r="A564" s="2">
        <v>600078</v>
      </c>
      <c r="B564" s="2" t="s">
        <v>82</v>
      </c>
      <c r="C564" s="2" t="s">
        <v>1415</v>
      </c>
      <c r="D564" s="2" t="s">
        <v>528</v>
      </c>
      <c r="E564" s="3" t="s">
        <v>1600</v>
      </c>
      <c r="F564" s="2">
        <v>0</v>
      </c>
      <c r="G564" s="2">
        <v>0</v>
      </c>
      <c r="H564" s="2">
        <v>19</v>
      </c>
      <c r="I564" s="2" t="s">
        <v>1596</v>
      </c>
      <c r="J564" s="4" t="s">
        <v>2650</v>
      </c>
      <c r="K564" s="2" t="s">
        <v>1601</v>
      </c>
      <c r="L564" s="7">
        <v>44287</v>
      </c>
      <c r="M564" s="3" t="s">
        <v>2721</v>
      </c>
      <c r="N564" s="3" t="s">
        <v>2722</v>
      </c>
    </row>
    <row r="565" spans="1:14" x14ac:dyDescent="0.15">
      <c r="A565" s="2">
        <v>700040</v>
      </c>
      <c r="B565" s="2" t="s">
        <v>82</v>
      </c>
      <c r="C565" s="2" t="s">
        <v>1415</v>
      </c>
      <c r="D565" s="2" t="s">
        <v>561</v>
      </c>
      <c r="E565" s="3" t="s">
        <v>1602</v>
      </c>
      <c r="F565" s="2">
        <v>0</v>
      </c>
      <c r="G565" s="2">
        <v>0</v>
      </c>
      <c r="H565" s="2">
        <v>19</v>
      </c>
      <c r="I565" s="2" t="s">
        <v>593</v>
      </c>
      <c r="J565" s="3" t="s">
        <v>2651</v>
      </c>
      <c r="K565" s="2" t="s">
        <v>1603</v>
      </c>
      <c r="L565" s="7">
        <v>42095</v>
      </c>
      <c r="M565" s="3" t="s">
        <v>1604</v>
      </c>
      <c r="N565" s="3" t="s">
        <v>1605</v>
      </c>
    </row>
    <row r="566" spans="1:14" x14ac:dyDescent="0.15">
      <c r="A566" s="2">
        <v>700049</v>
      </c>
      <c r="B566" s="2" t="s">
        <v>82</v>
      </c>
      <c r="C566" s="2" t="s">
        <v>1415</v>
      </c>
      <c r="D566" s="2" t="s">
        <v>561</v>
      </c>
      <c r="E566" s="3" t="s">
        <v>1606</v>
      </c>
      <c r="F566" s="2">
        <v>0</v>
      </c>
      <c r="G566" s="2">
        <v>0</v>
      </c>
      <c r="H566" s="2">
        <v>19</v>
      </c>
      <c r="I566" s="2" t="s">
        <v>791</v>
      </c>
      <c r="J566" s="3" t="s">
        <v>2652</v>
      </c>
      <c r="K566" s="2" t="s">
        <v>1607</v>
      </c>
      <c r="L566" s="7">
        <v>42095</v>
      </c>
      <c r="M566" s="3" t="s">
        <v>628</v>
      </c>
      <c r="N566" s="3" t="s">
        <v>2747</v>
      </c>
    </row>
    <row r="567" spans="1:14" x14ac:dyDescent="0.15">
      <c r="A567" s="2">
        <v>700067</v>
      </c>
      <c r="B567" s="2" t="s">
        <v>82</v>
      </c>
      <c r="C567" s="2" t="s">
        <v>1415</v>
      </c>
      <c r="D567" s="2" t="s">
        <v>561</v>
      </c>
      <c r="E567" s="3" t="s">
        <v>1608</v>
      </c>
      <c r="F567" s="2">
        <v>0</v>
      </c>
      <c r="G567" s="2">
        <v>0</v>
      </c>
      <c r="H567" s="2">
        <v>12</v>
      </c>
      <c r="I567" s="2" t="s">
        <v>1609</v>
      </c>
      <c r="J567" s="3" t="s">
        <v>2653</v>
      </c>
      <c r="K567" s="2" t="s">
        <v>1610</v>
      </c>
      <c r="L567" s="7">
        <v>42095</v>
      </c>
      <c r="M567" s="3" t="s">
        <v>1611</v>
      </c>
      <c r="N567" s="3" t="s">
        <v>1612</v>
      </c>
    </row>
    <row r="568" spans="1:14" x14ac:dyDescent="0.15">
      <c r="A568" s="2">
        <v>700053</v>
      </c>
      <c r="B568" s="2" t="s">
        <v>82</v>
      </c>
      <c r="C568" s="2" t="s">
        <v>1415</v>
      </c>
      <c r="D568" s="2" t="s">
        <v>561</v>
      </c>
      <c r="E568" s="3" t="s">
        <v>1613</v>
      </c>
      <c r="F568" s="2">
        <v>0</v>
      </c>
      <c r="G568" s="2">
        <v>0</v>
      </c>
      <c r="H568" s="2">
        <v>19</v>
      </c>
      <c r="I568" s="2" t="s">
        <v>791</v>
      </c>
      <c r="J568" s="3" t="s">
        <v>2654</v>
      </c>
      <c r="K568" s="2" t="s">
        <v>1614</v>
      </c>
      <c r="L568" s="7">
        <v>42095</v>
      </c>
      <c r="M568" s="3" t="s">
        <v>152</v>
      </c>
      <c r="N568" s="3" t="s">
        <v>153</v>
      </c>
    </row>
    <row r="569" spans="1:14" x14ac:dyDescent="0.15">
      <c r="A569" s="2">
        <v>700038</v>
      </c>
      <c r="B569" s="2" t="s">
        <v>82</v>
      </c>
      <c r="C569" s="2" t="s">
        <v>1415</v>
      </c>
      <c r="D569" s="2" t="s">
        <v>561</v>
      </c>
      <c r="E569" s="3" t="s">
        <v>2076</v>
      </c>
      <c r="F569" s="2">
        <v>0</v>
      </c>
      <c r="G569" s="2">
        <v>0</v>
      </c>
      <c r="H569" s="2">
        <v>19</v>
      </c>
      <c r="I569" s="2" t="s">
        <v>633</v>
      </c>
      <c r="J569" s="3" t="s">
        <v>2655</v>
      </c>
      <c r="K569" s="2" t="s">
        <v>1615</v>
      </c>
      <c r="L569" s="7">
        <v>42095</v>
      </c>
      <c r="M569" s="3" t="s">
        <v>631</v>
      </c>
      <c r="N569" s="3" t="s">
        <v>632</v>
      </c>
    </row>
    <row r="570" spans="1:14" x14ac:dyDescent="0.15">
      <c r="A570" s="2">
        <v>700050</v>
      </c>
      <c r="B570" s="2" t="s">
        <v>82</v>
      </c>
      <c r="C570" s="2" t="s">
        <v>1415</v>
      </c>
      <c r="D570" s="2" t="s">
        <v>561</v>
      </c>
      <c r="E570" s="3" t="s">
        <v>1616</v>
      </c>
      <c r="F570" s="2">
        <v>0</v>
      </c>
      <c r="G570" s="2">
        <v>0</v>
      </c>
      <c r="H570" s="2">
        <v>19</v>
      </c>
      <c r="I570" s="2" t="s">
        <v>1326</v>
      </c>
      <c r="J570" s="3" t="s">
        <v>2656</v>
      </c>
      <c r="K570" s="2" t="s">
        <v>1617</v>
      </c>
      <c r="L570" s="7">
        <v>42095</v>
      </c>
      <c r="M570" s="3" t="s">
        <v>994</v>
      </c>
      <c r="N570" s="3" t="s">
        <v>995</v>
      </c>
    </row>
    <row r="571" spans="1:14" x14ac:dyDescent="0.15">
      <c r="A571" s="2">
        <v>700061</v>
      </c>
      <c r="B571" s="2" t="s">
        <v>82</v>
      </c>
      <c r="C571" s="2" t="s">
        <v>1415</v>
      </c>
      <c r="D571" s="2" t="s">
        <v>561</v>
      </c>
      <c r="E571" s="3" t="s">
        <v>1618</v>
      </c>
      <c r="F571" s="2">
        <v>0</v>
      </c>
      <c r="G571" s="2">
        <v>0</v>
      </c>
      <c r="H571" s="2">
        <v>19</v>
      </c>
      <c r="I571" s="2" t="s">
        <v>1619</v>
      </c>
      <c r="J571" s="3" t="s">
        <v>2657</v>
      </c>
      <c r="K571" s="2" t="s">
        <v>1620</v>
      </c>
      <c r="L571" s="7">
        <v>42461</v>
      </c>
      <c r="M571" s="3" t="s">
        <v>1621</v>
      </c>
      <c r="N571" s="3" t="s">
        <v>1622</v>
      </c>
    </row>
    <row r="572" spans="1:14" x14ac:dyDescent="0.15">
      <c r="A572" s="2">
        <v>700060</v>
      </c>
      <c r="B572" s="2" t="s">
        <v>82</v>
      </c>
      <c r="C572" s="2" t="s">
        <v>1415</v>
      </c>
      <c r="D572" s="2" t="s">
        <v>561</v>
      </c>
      <c r="E572" s="3" t="s">
        <v>1623</v>
      </c>
      <c r="F572" s="2">
        <v>0</v>
      </c>
      <c r="G572" s="2">
        <v>0</v>
      </c>
      <c r="H572" s="2">
        <v>19</v>
      </c>
      <c r="I572" s="2" t="s">
        <v>642</v>
      </c>
      <c r="J572" s="3" t="s">
        <v>2658</v>
      </c>
      <c r="K572" s="2" t="s">
        <v>1624</v>
      </c>
      <c r="L572" s="7">
        <v>42461</v>
      </c>
      <c r="M572" s="3" t="s">
        <v>631</v>
      </c>
      <c r="N572" s="3" t="s">
        <v>632</v>
      </c>
    </row>
    <row r="573" spans="1:14" x14ac:dyDescent="0.15">
      <c r="A573" s="2">
        <v>700062</v>
      </c>
      <c r="B573" s="2" t="s">
        <v>82</v>
      </c>
      <c r="C573" s="2" t="s">
        <v>1415</v>
      </c>
      <c r="D573" s="2" t="s">
        <v>561</v>
      </c>
      <c r="E573" s="3" t="s">
        <v>1625</v>
      </c>
      <c r="F573" s="2">
        <v>0</v>
      </c>
      <c r="G573" s="2">
        <v>0</v>
      </c>
      <c r="H573" s="2">
        <v>19</v>
      </c>
      <c r="I573" s="2" t="s">
        <v>1626</v>
      </c>
      <c r="J573" s="3" t="s">
        <v>2659</v>
      </c>
      <c r="K573" s="2" t="s">
        <v>1627</v>
      </c>
      <c r="L573" s="7">
        <v>42461</v>
      </c>
      <c r="M573" s="3" t="s">
        <v>1502</v>
      </c>
      <c r="N573" s="3" t="s">
        <v>1503</v>
      </c>
    </row>
    <row r="574" spans="1:14" x14ac:dyDescent="0.15">
      <c r="A574" s="2">
        <v>700064</v>
      </c>
      <c r="B574" s="2" t="s">
        <v>82</v>
      </c>
      <c r="C574" s="2" t="s">
        <v>1415</v>
      </c>
      <c r="D574" s="2" t="s">
        <v>561</v>
      </c>
      <c r="E574" s="3" t="s">
        <v>1628</v>
      </c>
      <c r="F574" s="2">
        <v>0</v>
      </c>
      <c r="G574" s="2">
        <v>0</v>
      </c>
      <c r="H574" s="2">
        <v>19</v>
      </c>
      <c r="I574" s="2" t="s">
        <v>593</v>
      </c>
      <c r="J574" s="3" t="s">
        <v>2660</v>
      </c>
      <c r="K574" s="2" t="s">
        <v>1629</v>
      </c>
      <c r="L574" s="7">
        <v>42461</v>
      </c>
      <c r="M574" s="3" t="s">
        <v>595</v>
      </c>
      <c r="N574" s="3" t="s">
        <v>595</v>
      </c>
    </row>
    <row r="575" spans="1:14" x14ac:dyDescent="0.15">
      <c r="A575" s="2">
        <v>700063</v>
      </c>
      <c r="B575" s="2" t="s">
        <v>82</v>
      </c>
      <c r="C575" s="2" t="s">
        <v>1415</v>
      </c>
      <c r="D575" s="2" t="s">
        <v>561</v>
      </c>
      <c r="E575" s="3" t="s">
        <v>1630</v>
      </c>
      <c r="F575" s="2">
        <v>0</v>
      </c>
      <c r="G575" s="2">
        <v>0</v>
      </c>
      <c r="H575" s="2">
        <v>12</v>
      </c>
      <c r="I575" s="2" t="s">
        <v>1343</v>
      </c>
      <c r="J575" s="3" t="s">
        <v>2661</v>
      </c>
      <c r="K575" s="2" t="s">
        <v>1631</v>
      </c>
      <c r="L575" s="7">
        <v>42461</v>
      </c>
      <c r="M575" s="3" t="s">
        <v>628</v>
      </c>
      <c r="N575" s="3" t="s">
        <v>2747</v>
      </c>
    </row>
    <row r="576" spans="1:14" x14ac:dyDescent="0.15">
      <c r="A576" s="2">
        <v>700073</v>
      </c>
      <c r="B576" s="2" t="s">
        <v>82</v>
      </c>
      <c r="C576" s="2" t="s">
        <v>1415</v>
      </c>
      <c r="D576" s="2" t="s">
        <v>561</v>
      </c>
      <c r="E576" s="3" t="s">
        <v>2077</v>
      </c>
      <c r="F576" s="2">
        <v>0</v>
      </c>
      <c r="G576" s="2">
        <v>0</v>
      </c>
      <c r="H576" s="2">
        <v>19</v>
      </c>
      <c r="I576" s="2" t="s">
        <v>1632</v>
      </c>
      <c r="J576" s="3" t="s">
        <v>2662</v>
      </c>
      <c r="K576" s="2" t="s">
        <v>1633</v>
      </c>
      <c r="L576" s="7">
        <v>43191</v>
      </c>
      <c r="M576" s="3" t="s">
        <v>2960</v>
      </c>
      <c r="N576" s="3" t="s">
        <v>1503</v>
      </c>
    </row>
    <row r="577" spans="1:14" x14ac:dyDescent="0.15">
      <c r="A577" s="2">
        <v>700074</v>
      </c>
      <c r="B577" s="2" t="s">
        <v>82</v>
      </c>
      <c r="C577" s="2" t="s">
        <v>1415</v>
      </c>
      <c r="D577" s="2" t="s">
        <v>561</v>
      </c>
      <c r="E577" s="3" t="s">
        <v>2078</v>
      </c>
      <c r="F577" s="2">
        <v>0</v>
      </c>
      <c r="G577" s="2">
        <v>0</v>
      </c>
      <c r="H577" s="2">
        <v>19</v>
      </c>
      <c r="I577" s="2" t="s">
        <v>1634</v>
      </c>
      <c r="J577" s="3" t="s">
        <v>2663</v>
      </c>
      <c r="K577" s="2" t="s">
        <v>1635</v>
      </c>
      <c r="L577" s="7">
        <v>43191</v>
      </c>
      <c r="M577" s="3" t="s">
        <v>2748</v>
      </c>
      <c r="N577" s="3" t="s">
        <v>3003</v>
      </c>
    </row>
    <row r="578" spans="1:14" x14ac:dyDescent="0.15">
      <c r="A578" s="2">
        <v>700078</v>
      </c>
      <c r="B578" s="2" t="s">
        <v>82</v>
      </c>
      <c r="C578" s="2" t="s">
        <v>1415</v>
      </c>
      <c r="D578" s="2" t="s">
        <v>561</v>
      </c>
      <c r="E578" s="3" t="s">
        <v>2079</v>
      </c>
      <c r="F578" s="2">
        <v>0</v>
      </c>
      <c r="G578" s="2">
        <v>0</v>
      </c>
      <c r="H578" s="2">
        <v>19</v>
      </c>
      <c r="I578" s="2" t="s">
        <v>1636</v>
      </c>
      <c r="J578" s="3" t="s">
        <v>2664</v>
      </c>
      <c r="K578" s="2" t="s">
        <v>1637</v>
      </c>
      <c r="L578" s="7">
        <v>43556</v>
      </c>
      <c r="M578" s="3" t="s">
        <v>2721</v>
      </c>
      <c r="N578" s="3" t="s">
        <v>2722</v>
      </c>
    </row>
    <row r="579" spans="1:14" x14ac:dyDescent="0.15">
      <c r="A579" s="2">
        <v>700095</v>
      </c>
      <c r="B579" s="2" t="s">
        <v>82</v>
      </c>
      <c r="C579" s="2" t="s">
        <v>1415</v>
      </c>
      <c r="D579" s="2" t="s">
        <v>561</v>
      </c>
      <c r="E579" s="3" t="s">
        <v>2080</v>
      </c>
      <c r="F579" s="2">
        <v>0</v>
      </c>
      <c r="G579" s="2">
        <v>0</v>
      </c>
      <c r="H579" s="2">
        <v>19</v>
      </c>
      <c r="I579" s="2" t="s">
        <v>642</v>
      </c>
      <c r="J579" s="3" t="s">
        <v>2665</v>
      </c>
      <c r="K579" s="2" t="s">
        <v>1638</v>
      </c>
      <c r="L579" s="7">
        <v>44652</v>
      </c>
      <c r="M579" s="3" t="s">
        <v>3004</v>
      </c>
      <c r="N579" s="3" t="s">
        <v>1639</v>
      </c>
    </row>
    <row r="580" spans="1:14" x14ac:dyDescent="0.15">
      <c r="A580" s="2">
        <v>750025</v>
      </c>
      <c r="B580" s="2" t="s">
        <v>82</v>
      </c>
      <c r="C580" s="2" t="s">
        <v>1415</v>
      </c>
      <c r="D580" s="2" t="s">
        <v>644</v>
      </c>
      <c r="E580" s="3" t="s">
        <v>1640</v>
      </c>
      <c r="F580" s="2">
        <v>0</v>
      </c>
      <c r="G580" s="2">
        <v>0</v>
      </c>
      <c r="H580" s="2">
        <v>19</v>
      </c>
      <c r="I580" s="2" t="s">
        <v>1641</v>
      </c>
      <c r="J580" s="3" t="s">
        <v>2666</v>
      </c>
      <c r="K580" s="2" t="s">
        <v>1642</v>
      </c>
      <c r="L580" s="7">
        <v>42095</v>
      </c>
      <c r="M580" s="3" t="s">
        <v>263</v>
      </c>
      <c r="N580" s="3" t="s">
        <v>264</v>
      </c>
    </row>
    <row r="581" spans="1:14" x14ac:dyDescent="0.15">
      <c r="A581" s="2">
        <v>750027</v>
      </c>
      <c r="B581" s="2" t="s">
        <v>82</v>
      </c>
      <c r="C581" s="2" t="s">
        <v>1415</v>
      </c>
      <c r="D581" s="2" t="s">
        <v>644</v>
      </c>
      <c r="E581" s="3" t="s">
        <v>1643</v>
      </c>
      <c r="F581" s="2">
        <v>0</v>
      </c>
      <c r="G581" s="2">
        <v>0</v>
      </c>
      <c r="H581" s="2">
        <v>19</v>
      </c>
      <c r="I581" s="2" t="s">
        <v>671</v>
      </c>
      <c r="J581" s="3" t="s">
        <v>2667</v>
      </c>
      <c r="K581" s="2" t="s">
        <v>1644</v>
      </c>
      <c r="L581" s="7">
        <v>42095</v>
      </c>
      <c r="M581" s="3" t="s">
        <v>1621</v>
      </c>
      <c r="N581" s="3" t="s">
        <v>1622</v>
      </c>
    </row>
    <row r="582" spans="1:14" x14ac:dyDescent="0.15">
      <c r="A582" s="2">
        <v>750026</v>
      </c>
      <c r="B582" s="2" t="s">
        <v>82</v>
      </c>
      <c r="C582" s="2" t="s">
        <v>1415</v>
      </c>
      <c r="D582" s="2" t="s">
        <v>644</v>
      </c>
      <c r="E582" s="3" t="s">
        <v>1645</v>
      </c>
      <c r="F582" s="2">
        <v>0</v>
      </c>
      <c r="G582" s="2">
        <v>0</v>
      </c>
      <c r="H582" s="2">
        <v>12</v>
      </c>
      <c r="I582" s="2" t="s">
        <v>671</v>
      </c>
      <c r="J582" s="3" t="s">
        <v>2668</v>
      </c>
      <c r="K582" s="2" t="s">
        <v>1646</v>
      </c>
      <c r="L582" s="7">
        <v>42095</v>
      </c>
      <c r="M582" s="3" t="s">
        <v>1621</v>
      </c>
      <c r="N582" s="3" t="s">
        <v>1622</v>
      </c>
    </row>
    <row r="583" spans="1:14" x14ac:dyDescent="0.15">
      <c r="A583" s="2">
        <v>750030</v>
      </c>
      <c r="B583" s="2" t="s">
        <v>82</v>
      </c>
      <c r="C583" s="2" t="s">
        <v>1415</v>
      </c>
      <c r="D583" s="2" t="s">
        <v>644</v>
      </c>
      <c r="E583" s="3" t="s">
        <v>1647</v>
      </c>
      <c r="F583" s="2">
        <v>0</v>
      </c>
      <c r="G583" s="2">
        <v>0</v>
      </c>
      <c r="H583" s="2">
        <v>19</v>
      </c>
      <c r="I583" s="2" t="s">
        <v>1372</v>
      </c>
      <c r="J583" s="3" t="s">
        <v>2669</v>
      </c>
      <c r="K583" s="2" t="s">
        <v>1648</v>
      </c>
      <c r="L583" s="7">
        <v>42461</v>
      </c>
      <c r="M583" s="3" t="s">
        <v>2936</v>
      </c>
      <c r="N583" s="3" t="s">
        <v>1418</v>
      </c>
    </row>
    <row r="584" spans="1:14" x14ac:dyDescent="0.15">
      <c r="A584" s="2">
        <v>750032</v>
      </c>
      <c r="B584" s="2" t="s">
        <v>82</v>
      </c>
      <c r="C584" s="2" t="s">
        <v>1415</v>
      </c>
      <c r="D584" s="2" t="s">
        <v>644</v>
      </c>
      <c r="E584" s="3" t="s">
        <v>1649</v>
      </c>
      <c r="F584" s="2">
        <v>0</v>
      </c>
      <c r="G584" s="2">
        <v>0</v>
      </c>
      <c r="H584" s="2">
        <v>19</v>
      </c>
      <c r="I584" s="2" t="s">
        <v>659</v>
      </c>
      <c r="J584" s="3" t="s">
        <v>2670</v>
      </c>
      <c r="K584" s="2" t="s">
        <v>1650</v>
      </c>
      <c r="L584" s="7">
        <v>45017</v>
      </c>
      <c r="M584" s="3" t="s">
        <v>3005</v>
      </c>
      <c r="N584" s="3" t="s">
        <v>2759</v>
      </c>
    </row>
    <row r="585" spans="1:14" x14ac:dyDescent="0.15">
      <c r="A585" s="2">
        <v>750031</v>
      </c>
      <c r="B585" s="2" t="s">
        <v>82</v>
      </c>
      <c r="C585" s="2" t="s">
        <v>1415</v>
      </c>
      <c r="D585" s="2" t="s">
        <v>644</v>
      </c>
      <c r="E585" s="3" t="s">
        <v>1651</v>
      </c>
      <c r="F585" s="2">
        <v>0</v>
      </c>
      <c r="G585" s="2">
        <v>0</v>
      </c>
      <c r="H585" s="2">
        <v>19</v>
      </c>
      <c r="I585" s="2" t="s">
        <v>656</v>
      </c>
      <c r="J585" s="3" t="s">
        <v>2671</v>
      </c>
      <c r="K585" s="2" t="s">
        <v>1652</v>
      </c>
      <c r="L585" s="7">
        <v>42461</v>
      </c>
      <c r="M585" s="3" t="s">
        <v>680</v>
      </c>
      <c r="N585" s="3" t="s">
        <v>681</v>
      </c>
    </row>
    <row r="586" spans="1:14" x14ac:dyDescent="0.15">
      <c r="A586" s="2">
        <v>750039</v>
      </c>
      <c r="B586" s="2" t="s">
        <v>82</v>
      </c>
      <c r="C586" s="2" t="s">
        <v>1415</v>
      </c>
      <c r="D586" s="2" t="s">
        <v>644</v>
      </c>
      <c r="E586" s="3" t="s">
        <v>2081</v>
      </c>
      <c r="F586" s="2">
        <v>0</v>
      </c>
      <c r="G586" s="2">
        <v>0</v>
      </c>
      <c r="H586" s="2">
        <v>12</v>
      </c>
      <c r="I586" s="2" t="s">
        <v>649</v>
      </c>
      <c r="J586" s="3" t="s">
        <v>2672</v>
      </c>
      <c r="K586" s="2" t="s">
        <v>1653</v>
      </c>
      <c r="L586" s="7">
        <v>42095</v>
      </c>
      <c r="M586" s="3" t="s">
        <v>3006</v>
      </c>
      <c r="N586" s="3" t="s">
        <v>1654</v>
      </c>
    </row>
    <row r="587" spans="1:14" x14ac:dyDescent="0.15">
      <c r="A587" s="2">
        <v>750035</v>
      </c>
      <c r="B587" s="2" t="s">
        <v>82</v>
      </c>
      <c r="C587" s="2" t="s">
        <v>1415</v>
      </c>
      <c r="D587" s="2" t="s">
        <v>644</v>
      </c>
      <c r="E587" s="3" t="s">
        <v>2082</v>
      </c>
      <c r="F587" s="2">
        <v>0</v>
      </c>
      <c r="G587" s="2">
        <v>0</v>
      </c>
      <c r="H587" s="2">
        <v>19</v>
      </c>
      <c r="I587" s="2" t="s">
        <v>675</v>
      </c>
      <c r="J587" s="3" t="s">
        <v>2673</v>
      </c>
      <c r="K587" s="2" t="s">
        <v>1655</v>
      </c>
      <c r="L587" s="7">
        <v>43191</v>
      </c>
      <c r="M587" s="3" t="s">
        <v>2760</v>
      </c>
      <c r="N587" s="3" t="s">
        <v>681</v>
      </c>
    </row>
    <row r="588" spans="1:14" x14ac:dyDescent="0.15">
      <c r="A588" s="2">
        <v>750044</v>
      </c>
      <c r="B588" s="2" t="s">
        <v>82</v>
      </c>
      <c r="C588" s="2" t="s">
        <v>1415</v>
      </c>
      <c r="D588" s="2" t="s">
        <v>644</v>
      </c>
      <c r="E588" s="3" t="s">
        <v>2083</v>
      </c>
      <c r="F588" s="2">
        <v>0</v>
      </c>
      <c r="G588" s="2">
        <v>0</v>
      </c>
      <c r="H588" s="2">
        <v>19</v>
      </c>
      <c r="I588" s="2" t="s">
        <v>675</v>
      </c>
      <c r="J588" s="3" t="s">
        <v>2674</v>
      </c>
      <c r="K588" s="2" t="s">
        <v>1656</v>
      </c>
      <c r="L588" s="7">
        <v>43922</v>
      </c>
      <c r="M588" s="3" t="s">
        <v>2721</v>
      </c>
      <c r="N588" s="3" t="s">
        <v>2722</v>
      </c>
    </row>
    <row r="589" spans="1:14" x14ac:dyDescent="0.15">
      <c r="A589" s="2">
        <v>300083</v>
      </c>
      <c r="B589" s="2" t="s">
        <v>82</v>
      </c>
      <c r="C589" s="2" t="s">
        <v>1746</v>
      </c>
      <c r="D589" s="2" t="s">
        <v>282</v>
      </c>
      <c r="E589" s="3" t="s">
        <v>1657</v>
      </c>
      <c r="F589" s="2">
        <v>0</v>
      </c>
      <c r="G589" s="2">
        <v>0</v>
      </c>
      <c r="H589" s="2">
        <v>5</v>
      </c>
      <c r="I589" s="2" t="s">
        <v>1658</v>
      </c>
      <c r="J589" s="3" t="s">
        <v>2675</v>
      </c>
      <c r="K589" s="2" t="s">
        <v>1659</v>
      </c>
      <c r="L589" s="7">
        <v>42826</v>
      </c>
      <c r="M589" s="3" t="s">
        <v>3007</v>
      </c>
      <c r="N589" s="3" t="s">
        <v>1660</v>
      </c>
    </row>
    <row r="590" spans="1:14" x14ac:dyDescent="0.15">
      <c r="A590" s="2">
        <v>300058</v>
      </c>
      <c r="B590" s="2" t="s">
        <v>82</v>
      </c>
      <c r="C590" s="2" t="s">
        <v>1746</v>
      </c>
      <c r="D590" s="2" t="s">
        <v>282</v>
      </c>
      <c r="E590" s="3" t="s">
        <v>1661</v>
      </c>
      <c r="F590" s="2">
        <v>0</v>
      </c>
      <c r="G590" s="2">
        <v>0</v>
      </c>
      <c r="H590" s="2">
        <v>5</v>
      </c>
      <c r="I590" s="2" t="s">
        <v>1033</v>
      </c>
      <c r="J590" s="3" t="s">
        <v>2676</v>
      </c>
      <c r="K590" s="2" t="s">
        <v>1662</v>
      </c>
      <c r="L590" s="7">
        <v>44287</v>
      </c>
      <c r="M590" s="3" t="s">
        <v>3008</v>
      </c>
      <c r="N590" s="3" t="s">
        <v>1663</v>
      </c>
    </row>
    <row r="591" spans="1:14" x14ac:dyDescent="0.15">
      <c r="A591" s="2">
        <v>550019</v>
      </c>
      <c r="B591" s="2" t="s">
        <v>82</v>
      </c>
      <c r="C591" s="2" t="s">
        <v>1746</v>
      </c>
      <c r="D591" s="2" t="s">
        <v>504</v>
      </c>
      <c r="E591" s="3" t="s">
        <v>1664</v>
      </c>
      <c r="F591" s="2">
        <v>0</v>
      </c>
      <c r="G591" s="2">
        <v>0</v>
      </c>
      <c r="H591" s="2">
        <v>5</v>
      </c>
      <c r="I591" s="2" t="s">
        <v>515</v>
      </c>
      <c r="J591" s="3" t="s">
        <v>2677</v>
      </c>
      <c r="K591" s="2" t="s">
        <v>1665</v>
      </c>
      <c r="L591" s="7">
        <v>42095</v>
      </c>
      <c r="M591" s="3" t="s">
        <v>1666</v>
      </c>
      <c r="N591" s="3" t="s">
        <v>1666</v>
      </c>
    </row>
    <row r="592" spans="1:14" x14ac:dyDescent="0.15">
      <c r="A592" s="2">
        <v>600025</v>
      </c>
      <c r="B592" s="2" t="s">
        <v>82</v>
      </c>
      <c r="C592" s="2" t="s">
        <v>1746</v>
      </c>
      <c r="D592" s="2" t="s">
        <v>528</v>
      </c>
      <c r="E592" s="3" t="s">
        <v>1667</v>
      </c>
      <c r="F592" s="2">
        <v>0</v>
      </c>
      <c r="G592" s="2">
        <v>0</v>
      </c>
      <c r="H592" s="2">
        <v>5</v>
      </c>
      <c r="I592" s="2" t="s">
        <v>785</v>
      </c>
      <c r="J592" s="3" t="s">
        <v>2678</v>
      </c>
      <c r="K592" s="2" t="s">
        <v>1668</v>
      </c>
      <c r="L592" s="7">
        <v>42095</v>
      </c>
      <c r="M592" s="3" t="s">
        <v>1669</v>
      </c>
      <c r="N592" s="3" t="s">
        <v>1669</v>
      </c>
    </row>
    <row r="593" spans="1:14" x14ac:dyDescent="0.15">
      <c r="A593" s="2">
        <v>700042</v>
      </c>
      <c r="B593" s="2" t="s">
        <v>82</v>
      </c>
      <c r="C593" s="2" t="s">
        <v>1746</v>
      </c>
      <c r="D593" s="2" t="s">
        <v>561</v>
      </c>
      <c r="E593" s="3" t="s">
        <v>1670</v>
      </c>
      <c r="F593" s="2">
        <v>0</v>
      </c>
      <c r="G593" s="2">
        <v>0</v>
      </c>
      <c r="H593" s="2">
        <v>5</v>
      </c>
      <c r="I593" s="2" t="s">
        <v>585</v>
      </c>
      <c r="J593" s="3" t="s">
        <v>2679</v>
      </c>
      <c r="K593" s="2" t="s">
        <v>1671</v>
      </c>
      <c r="L593" s="7">
        <v>42095</v>
      </c>
      <c r="M593" s="3" t="s">
        <v>1672</v>
      </c>
      <c r="N593" s="3" t="s">
        <v>1672</v>
      </c>
    </row>
    <row r="594" spans="1:14" x14ac:dyDescent="0.15">
      <c r="A594" s="2">
        <v>750033</v>
      </c>
      <c r="B594" s="2" t="s">
        <v>82</v>
      </c>
      <c r="C594" s="2" t="s">
        <v>1746</v>
      </c>
      <c r="D594" s="2" t="s">
        <v>644</v>
      </c>
      <c r="E594" s="3" t="s">
        <v>1673</v>
      </c>
      <c r="F594" s="2">
        <v>0</v>
      </c>
      <c r="G594" s="2">
        <v>0</v>
      </c>
      <c r="H594" s="2">
        <v>5</v>
      </c>
      <c r="I594" s="2" t="s">
        <v>1674</v>
      </c>
      <c r="J594" s="3" t="s">
        <v>2680</v>
      </c>
      <c r="K594" s="2" t="s">
        <v>1675</v>
      </c>
      <c r="L594" s="7">
        <v>42826</v>
      </c>
      <c r="M594" s="3" t="s">
        <v>3009</v>
      </c>
      <c r="N594" s="3" t="s">
        <v>1676</v>
      </c>
    </row>
    <row r="595" spans="1:14" x14ac:dyDescent="0.15">
      <c r="A595" s="2">
        <v>300070</v>
      </c>
      <c r="B595" s="2" t="s">
        <v>82</v>
      </c>
      <c r="C595" s="2" t="s">
        <v>1747</v>
      </c>
      <c r="D595" s="2" t="s">
        <v>282</v>
      </c>
      <c r="E595" s="3" t="s">
        <v>1677</v>
      </c>
      <c r="F595" s="2">
        <v>0</v>
      </c>
      <c r="G595" s="2">
        <v>0</v>
      </c>
      <c r="H595" s="2">
        <v>13</v>
      </c>
      <c r="I595" s="2" t="s">
        <v>308</v>
      </c>
      <c r="J595" s="3" t="s">
        <v>2681</v>
      </c>
      <c r="K595" s="2" t="s">
        <v>1678</v>
      </c>
      <c r="L595" s="7">
        <v>42095</v>
      </c>
      <c r="M595" s="3" t="s">
        <v>1679</v>
      </c>
      <c r="N595" s="3" t="s">
        <v>1680</v>
      </c>
    </row>
    <row r="596" spans="1:14" x14ac:dyDescent="0.15">
      <c r="A596" s="2">
        <v>300102</v>
      </c>
      <c r="B596" s="2" t="s">
        <v>82</v>
      </c>
      <c r="C596" s="2" t="s">
        <v>1747</v>
      </c>
      <c r="D596" s="2" t="s">
        <v>282</v>
      </c>
      <c r="E596" s="3" t="s">
        <v>2084</v>
      </c>
      <c r="F596" s="2">
        <v>0</v>
      </c>
      <c r="G596" s="2">
        <v>0</v>
      </c>
      <c r="H596" s="2">
        <v>5</v>
      </c>
      <c r="I596" s="2" t="s">
        <v>1681</v>
      </c>
      <c r="J596" s="3" t="s">
        <v>2682</v>
      </c>
      <c r="K596" s="2" t="s">
        <v>1682</v>
      </c>
      <c r="L596" s="7">
        <v>43770</v>
      </c>
      <c r="M596" s="3" t="s">
        <v>3010</v>
      </c>
      <c r="N596" s="3" t="s">
        <v>3011</v>
      </c>
    </row>
    <row r="597" spans="1:14" x14ac:dyDescent="0.15">
      <c r="A597" s="2">
        <v>400057</v>
      </c>
      <c r="B597" s="2" t="s">
        <v>82</v>
      </c>
      <c r="C597" s="2" t="s">
        <v>1747</v>
      </c>
      <c r="D597" s="2" t="s">
        <v>353</v>
      </c>
      <c r="E597" s="3" t="s">
        <v>1683</v>
      </c>
      <c r="F597" s="2">
        <v>0</v>
      </c>
      <c r="G597" s="2">
        <v>0</v>
      </c>
      <c r="H597" s="2">
        <v>14</v>
      </c>
      <c r="I597" s="2" t="s">
        <v>382</v>
      </c>
      <c r="J597" s="3" t="s">
        <v>2683</v>
      </c>
      <c r="K597" s="2" t="s">
        <v>1684</v>
      </c>
      <c r="L597" s="7">
        <v>42095</v>
      </c>
      <c r="M597" s="3" t="s">
        <v>501</v>
      </c>
      <c r="N597" s="3" t="s">
        <v>502</v>
      </c>
    </row>
    <row r="598" spans="1:14" x14ac:dyDescent="0.15">
      <c r="A598" s="2">
        <v>500049</v>
      </c>
      <c r="B598" s="2" t="s">
        <v>82</v>
      </c>
      <c r="C598" s="2" t="s">
        <v>1747</v>
      </c>
      <c r="D598" s="2" t="s">
        <v>460</v>
      </c>
      <c r="E598" s="3" t="s">
        <v>1685</v>
      </c>
      <c r="F598" s="2">
        <v>0</v>
      </c>
      <c r="G598" s="2">
        <v>0</v>
      </c>
      <c r="H598" s="2">
        <v>12</v>
      </c>
      <c r="I598" s="2" t="s">
        <v>499</v>
      </c>
      <c r="J598" s="3" t="s">
        <v>2684</v>
      </c>
      <c r="K598" s="2" t="s">
        <v>1686</v>
      </c>
      <c r="L598" s="7">
        <v>42095</v>
      </c>
      <c r="M598" s="3" t="s">
        <v>1687</v>
      </c>
      <c r="N598" s="3" t="s">
        <v>1688</v>
      </c>
    </row>
    <row r="599" spans="1:14" x14ac:dyDescent="0.15">
      <c r="A599" s="2">
        <v>500062</v>
      </c>
      <c r="B599" s="2" t="s">
        <v>82</v>
      </c>
      <c r="C599" s="2" t="s">
        <v>1747</v>
      </c>
      <c r="D599" s="2" t="s">
        <v>460</v>
      </c>
      <c r="E599" s="3" t="s">
        <v>2085</v>
      </c>
      <c r="F599" s="2">
        <v>0</v>
      </c>
      <c r="G599" s="2">
        <v>0</v>
      </c>
      <c r="H599" s="2">
        <v>6</v>
      </c>
      <c r="I599" s="2" t="s">
        <v>1689</v>
      </c>
      <c r="J599" s="3" t="s">
        <v>2685</v>
      </c>
      <c r="K599" s="2" t="s">
        <v>1690</v>
      </c>
      <c r="L599" s="7">
        <v>42826</v>
      </c>
      <c r="M599" s="3" t="s">
        <v>3012</v>
      </c>
      <c r="N599" s="3" t="s">
        <v>3041</v>
      </c>
    </row>
    <row r="600" spans="1:14" x14ac:dyDescent="0.15">
      <c r="A600" s="2">
        <v>600036</v>
      </c>
      <c r="B600" s="2" t="s">
        <v>82</v>
      </c>
      <c r="C600" s="2" t="s">
        <v>1747</v>
      </c>
      <c r="D600" s="2" t="s">
        <v>528</v>
      </c>
      <c r="E600" s="3" t="s">
        <v>2086</v>
      </c>
      <c r="F600" s="2">
        <v>0</v>
      </c>
      <c r="G600" s="2">
        <v>0</v>
      </c>
      <c r="H600" s="2">
        <v>7</v>
      </c>
      <c r="I600" s="2" t="s">
        <v>1691</v>
      </c>
      <c r="J600" s="4" t="s">
        <v>2686</v>
      </c>
      <c r="K600" s="2" t="s">
        <v>1692</v>
      </c>
      <c r="L600" s="7">
        <v>42826</v>
      </c>
      <c r="M600" s="3" t="s">
        <v>3013</v>
      </c>
      <c r="N600" s="3" t="s">
        <v>3042</v>
      </c>
    </row>
    <row r="601" spans="1:14" x14ac:dyDescent="0.15">
      <c r="A601" s="2">
        <v>700054</v>
      </c>
      <c r="B601" s="2" t="s">
        <v>82</v>
      </c>
      <c r="C601" s="2" t="s">
        <v>1747</v>
      </c>
      <c r="D601" s="2" t="s">
        <v>561</v>
      </c>
      <c r="E601" s="3" t="s">
        <v>1693</v>
      </c>
      <c r="F601" s="2">
        <v>0</v>
      </c>
      <c r="G601" s="2">
        <v>0</v>
      </c>
      <c r="H601" s="2">
        <v>7</v>
      </c>
      <c r="I601" s="2" t="s">
        <v>1694</v>
      </c>
      <c r="J601" s="3" t="s">
        <v>2687</v>
      </c>
      <c r="K601" s="2" t="s">
        <v>1695</v>
      </c>
      <c r="L601" s="7">
        <v>42095</v>
      </c>
      <c r="M601" s="3" t="s">
        <v>178</v>
      </c>
      <c r="N601" s="3" t="s">
        <v>179</v>
      </c>
    </row>
    <row r="602" spans="1:14" x14ac:dyDescent="0.15">
      <c r="A602" s="2">
        <v>700065</v>
      </c>
      <c r="B602" s="2" t="s">
        <v>82</v>
      </c>
      <c r="C602" s="2" t="s">
        <v>1747</v>
      </c>
      <c r="D602" s="2" t="s">
        <v>561</v>
      </c>
      <c r="E602" s="3" t="s">
        <v>1696</v>
      </c>
      <c r="F602" s="2">
        <v>0</v>
      </c>
      <c r="G602" s="2">
        <v>0</v>
      </c>
      <c r="H602" s="2">
        <v>6</v>
      </c>
      <c r="I602" s="2" t="s">
        <v>597</v>
      </c>
      <c r="J602" s="3" t="s">
        <v>2530</v>
      </c>
      <c r="K602" s="2" t="s">
        <v>1697</v>
      </c>
      <c r="L602" s="7">
        <v>42461</v>
      </c>
      <c r="M602" s="3" t="s">
        <v>1362</v>
      </c>
      <c r="N602" s="3" t="s">
        <v>1363</v>
      </c>
    </row>
    <row r="603" spans="1:14" x14ac:dyDescent="0.15">
      <c r="A603" s="2">
        <v>700071</v>
      </c>
      <c r="B603" s="2" t="s">
        <v>82</v>
      </c>
      <c r="C603" s="2" t="s">
        <v>1747</v>
      </c>
      <c r="D603" s="2" t="s">
        <v>561</v>
      </c>
      <c r="E603" s="3" t="s">
        <v>2087</v>
      </c>
      <c r="F603" s="2">
        <v>0</v>
      </c>
      <c r="G603" s="2">
        <v>0</v>
      </c>
      <c r="H603" s="2">
        <v>4</v>
      </c>
      <c r="I603" s="2" t="s">
        <v>1698</v>
      </c>
      <c r="J603" s="3" t="s">
        <v>2688</v>
      </c>
      <c r="K603" s="2" t="s">
        <v>1699</v>
      </c>
      <c r="L603" s="7">
        <v>42948</v>
      </c>
      <c r="M603" s="3" t="s">
        <v>3014</v>
      </c>
      <c r="N603" s="3" t="s">
        <v>2853</v>
      </c>
    </row>
    <row r="604" spans="1:14" x14ac:dyDescent="0.15">
      <c r="A604" s="2">
        <v>700092</v>
      </c>
      <c r="B604" s="2" t="s">
        <v>82</v>
      </c>
      <c r="C604" s="2" t="s">
        <v>1747</v>
      </c>
      <c r="D604" s="2" t="s">
        <v>561</v>
      </c>
      <c r="E604" s="3" t="s">
        <v>2088</v>
      </c>
      <c r="F604" s="2">
        <v>0</v>
      </c>
      <c r="G604" s="2">
        <v>0</v>
      </c>
      <c r="H604" s="2">
        <v>9</v>
      </c>
      <c r="I604" s="2" t="s">
        <v>1319</v>
      </c>
      <c r="J604" s="3" t="s">
        <v>2689</v>
      </c>
      <c r="K604" s="2" t="s">
        <v>1700</v>
      </c>
      <c r="L604" s="7">
        <v>44228</v>
      </c>
      <c r="M604" s="3" t="s">
        <v>3015</v>
      </c>
      <c r="N604" s="3" t="s">
        <v>2984</v>
      </c>
    </row>
  </sheetData>
  <autoFilter ref="A1:N604" xr:uid="{03B6E49A-6625-4F13-AE39-6720FEEB0E27}">
    <filterColumn colId="5" showButton="0"/>
    <filterColumn colId="6" showButton="0"/>
  </autoFilter>
  <mergeCells count="12">
    <mergeCell ref="A1:A2"/>
    <mergeCell ref="B1:B2"/>
    <mergeCell ref="C1:C2"/>
    <mergeCell ref="D1:D2"/>
    <mergeCell ref="E1:E2"/>
    <mergeCell ref="F1:H1"/>
    <mergeCell ref="M1:M2"/>
    <mergeCell ref="N1:N2"/>
    <mergeCell ref="K1:K2"/>
    <mergeCell ref="L1:L2"/>
    <mergeCell ref="I1:I2"/>
    <mergeCell ref="J1:J2"/>
  </mergeCells>
  <phoneticPr fontId="2"/>
  <pageMargins left="0.7" right="0.7" top="0.75" bottom="0.75" header="0.3" footer="0.3"/>
  <pageSetup paperSize="9" orientation="portrait" horizontalDpi="4294967292" verticalDpi="4294967292"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709d9f2-8554-4901-abb3-13aacaaca854">
      <Terms xmlns="http://schemas.microsoft.com/office/infopath/2007/PartnerControls"/>
    </lcf76f155ced4ddcb4097134ff3c332f>
    <TaxCatchAll xmlns="92295229-bd16-42d1-9034-fe20971e53b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209A0705816384C98A315EB7D3341CC" ma:contentTypeVersion="12" ma:contentTypeDescription="新しいドキュメントを作成します。" ma:contentTypeScope="" ma:versionID="4239fdec84ef54385c4cf6d012d581db">
  <xsd:schema xmlns:xsd="http://www.w3.org/2001/XMLSchema" xmlns:xs="http://www.w3.org/2001/XMLSchema" xmlns:p="http://schemas.microsoft.com/office/2006/metadata/properties" xmlns:ns2="f709d9f2-8554-4901-abb3-13aacaaca854" xmlns:ns3="92295229-bd16-42d1-9034-fe20971e53bb" targetNamespace="http://schemas.microsoft.com/office/2006/metadata/properties" ma:root="true" ma:fieldsID="fa71c59282c83e334076c8298ee8c62c" ns2:_="" ns3:_="">
    <xsd:import namespace="f709d9f2-8554-4901-abb3-13aacaaca854"/>
    <xsd:import namespace="92295229-bd16-42d1-9034-fe20971e53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9d9f2-8554-4901-abb3-13aacaaca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295229-bd16-42d1-9034-fe20971e53bb"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6ac745d-98d8-498b-af59-f8035cf0c231}" ma:internalName="TaxCatchAll" ma:showField="CatchAllData" ma:web="92295229-bd16-42d1-9034-fe20971e5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8D5CBB-1674-4218-B5F3-036BA00F0A06}">
  <ds:schemaRefs>
    <ds:schemaRef ds:uri="http://schemas.microsoft.com/sharepoint/v3/contenttype/forms"/>
  </ds:schemaRefs>
</ds:datastoreItem>
</file>

<file path=customXml/itemProps2.xml><?xml version="1.0" encoding="utf-8"?>
<ds:datastoreItem xmlns:ds="http://schemas.openxmlformats.org/officeDocument/2006/customXml" ds:itemID="{3C48DAD6-70C9-480A-84ED-BF1BD99507EA}">
  <ds:schemaRefs>
    <ds:schemaRef ds:uri="http://purl.org/dc/terms/"/>
    <ds:schemaRef ds:uri="92295229-bd16-42d1-9034-fe20971e53bb"/>
    <ds:schemaRef ds:uri="f709d9f2-8554-4901-abb3-13aacaaca854"/>
    <ds:schemaRef ds:uri="http://schemas.microsoft.com/office/infopath/2007/PartnerControl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F7843F6-A561-4781-BB98-F5BAA8CF7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9d9f2-8554-4901-abb3-13aacaaca854"/>
    <ds:schemaRef ds:uri="92295229-bd16-42d1-9034-fe20971e5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注意事項等</vt:lpstr>
      <vt:lpstr>１</vt:lpstr>
      <vt:lpstr>２</vt:lpstr>
      <vt:lpstr>３</vt:lpstr>
      <vt:lpstr>３（記載例）</vt:lpstr>
      <vt:lpstr>BD</vt:lpstr>
      <vt:lpstr>'１'!Print_Area</vt:lpstr>
      <vt:lpstr>'２'!Print_Area</vt:lpstr>
      <vt:lpstr>'３'!Print_Area</vt:lpstr>
      <vt:lpstr>'３（記載例）'!Print_Area</vt:lpstr>
      <vt:lpstr>注意事項等!Print_Area</vt:lpstr>
      <vt:lpstr>'３'!Print_Titles</vt:lpstr>
      <vt:lpstr>'３（記載例）'!Print_Titles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2023-04-20T07:39:23Z</dcterms:created>
  <dcterms:modified xsi:type="dcterms:W3CDTF">2025-08-25T08:28:56Z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