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codeName="ThisWorkbook" defaultThemeVersion="124226"/>
  <mc:AlternateContent xmlns:mc="http://schemas.openxmlformats.org/markup-compatibility/2006">
    <mc:Choice Requires="x15">
      <x15ac:absPath xmlns:x15ac="http://schemas.microsoft.com/office/spreadsheetml/2010/11/ac" url="C:\Users\ay_araumi\Desktop\機械調書（確認用）\提出\01所有\"/>
    </mc:Choice>
  </mc:AlternateContent>
  <xr:revisionPtr revIDLastSave="0" documentId="13_ncr:1_{5344EFA6-0054-475F-B514-6216678EDD21}" xr6:coauthVersionLast="47" xr6:coauthVersionMax="47" xr10:uidLastSave="{00000000-0000-0000-0000-000000000000}"/>
  <workbookProtection lockStructure="1"/>
  <bookViews>
    <workbookView xWindow="-120" yWindow="-120" windowWidth="29040" windowHeight="15720" xr2:uid="{00000000-000D-0000-FFFF-FFFF00000000}"/>
  </bookViews>
  <sheets>
    <sheet name="記入例（機械所有調書）" sheetId="19" r:id="rId1"/>
    <sheet name="除雪機械所有調書" sheetId="17" r:id="rId2"/>
    <sheet name="設定用" sheetId="15" state="hidden" r:id="rId3"/>
  </sheets>
  <definedNames>
    <definedName name="H_平成">OFFSET(設定用!$H$2,0,0,COUNTA(設定用!$H:$H)-1,1)</definedName>
    <definedName name="_xlnm.Print_Area" localSheetId="0">'記入例（機械所有調書）'!$A$1:$CA$43</definedName>
    <definedName name="_xlnm.Print_Area" localSheetId="1">OFFSET(除雪機械所有調書!$B$7,0,0,COUNTA(除雪機械所有調書!$B$19:$B$318)+12,49)</definedName>
    <definedName name="Print_Title">除雪機械所有調書!$17:$18</definedName>
    <definedName name="_xlnm.Print_Titles" localSheetId="1">除雪機械所有調書!$17:$18</definedName>
    <definedName name="S_昭和">設定用!$G$2:$G$16</definedName>
    <definedName name="ﾀｲﾔｼｮﾍﾞﾙ">設定用!$M$2:$M$13</definedName>
    <definedName name="ﾀｲﾔｼｮﾍﾞﾙ_1">設定用!$M$20:$M$23</definedName>
    <definedName name="ﾀﾞﾝﾌﾟﾄﾗｯｸ_営">設定用!$P$2:$P$4</definedName>
    <definedName name="ﾀﾞﾝﾌﾟﾄﾗｯｸ_営_1">設定用!$P$24</definedName>
    <definedName name="ﾀﾞﾝﾌﾟﾄﾗｯｸ_自">設定用!$Q$2:$Q$4</definedName>
    <definedName name="ﾊﾞｯｸﾎｳ">設定用!$T$2:$T$11</definedName>
    <definedName name="ﾌﾞﾙﾄﾞｰｻﾞ">設定用!$U$2:$U$9</definedName>
    <definedName name="ロータリ除雪車">設定用!$N$2:$N$4</definedName>
    <definedName name="ロータリ除雪車_1">設定用!$N$20:$N$21</definedName>
    <definedName name="機械一覧">設定用!$A$2:$B$21</definedName>
    <definedName name="区">設定用!$X$1:$AG$1</definedName>
    <definedName name="厚別区">設定用!$AB$2:$AB$3</definedName>
    <definedName name="作業区分">設定用!$R$19</definedName>
    <definedName name="散水車">設定用!$V$2:$V$6</definedName>
    <definedName name="散布専用車">設定用!$R$2:$R$5</definedName>
    <definedName name="散布装置">設定用!$S$2:$S$3</definedName>
    <definedName name="使途等">設定用!$A$25:$A$29</definedName>
    <definedName name="車番1">設定用!$D$2:$D$11</definedName>
    <definedName name="車番2">設定用!$E$2:$E$47</definedName>
    <definedName name="手稲区">設定用!$AG$2:$AG$3</definedName>
    <definedName name="所有区分1">設定用!$I$2:$I$3</definedName>
    <definedName name="所用区分2_1">設定用!$J$2:$J$4</definedName>
    <definedName name="所用区分2_2">設定用!$J$2:$J$3</definedName>
    <definedName name="除雪ｸﾞﾚｰﾀﾞ">設定用!$K$2:$K$4</definedName>
    <definedName name="除雪ｸﾞﾚｰﾀﾞ_1">設定用!$K$20:$K$21</definedName>
    <definedName name="除雪ﾄﾗｯｸ">設定用!$L$2:$L$5</definedName>
    <definedName name="除雪ﾄﾗｯｸ_1">設定用!$L$20</definedName>
    <definedName name="除雪装置">設定用!$W$2:$W$5</definedName>
    <definedName name="除装1">設定用!$T$19</definedName>
    <definedName name="除装2">設定用!$U$19:$U$20</definedName>
    <definedName name="除装3">設定用!$V$19</definedName>
    <definedName name="除装4">設定用!$W$19</definedName>
    <definedName name="小形除雪車">設定用!$O$2:$O$4</definedName>
    <definedName name="小形除雪車_1">設定用!$O$20:$O$23</definedName>
    <definedName name="清田区">設定用!$AD$2:$AD$3</definedName>
    <definedName name="西区">設定用!$AF$2:$AF$3</definedName>
    <definedName name="中央区">設定用!$X$2:$X$4</definedName>
    <definedName name="東区">設定用!$Z$2:$Z$4</definedName>
    <definedName name="南区">設定用!$AE$2:$AE$3</definedName>
    <definedName name="年式">設定用!$F$2:$F$3</definedName>
    <definedName name="年度">設定用!$C$2</definedName>
    <definedName name="白石区">設定用!$AA$2:$AA$3</definedName>
    <definedName name="豊平区">設定用!$AC$2:$AC$3</definedName>
    <definedName name="北区">設定用!$Y$2:$Y$4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22" i="19" l="1"/>
  <c r="BB23" i="17"/>
  <c r="AZ21" i="17"/>
  <c r="AZ22" i="17"/>
  <c r="AZ23" i="17"/>
  <c r="AZ24" i="17"/>
  <c r="AZ25" i="17"/>
  <c r="AZ26" i="17"/>
  <c r="AZ27" i="17"/>
  <c r="AZ28" i="17"/>
  <c r="AZ29" i="17"/>
  <c r="AZ30" i="17"/>
  <c r="AZ31" i="17"/>
  <c r="AZ32" i="17"/>
  <c r="AZ33" i="17"/>
  <c r="AZ34" i="17"/>
  <c r="AZ35" i="17"/>
  <c r="AZ36" i="17"/>
  <c r="AZ37" i="17"/>
  <c r="AZ38" i="17"/>
  <c r="AZ39" i="17"/>
  <c r="AZ40" i="17"/>
  <c r="AZ41" i="17"/>
  <c r="AZ42" i="17"/>
  <c r="AZ43" i="17"/>
  <c r="AZ44" i="17"/>
  <c r="AZ45" i="17"/>
  <c r="AZ46" i="17"/>
  <c r="AZ47" i="17"/>
  <c r="AZ48" i="17"/>
  <c r="AZ49" i="17"/>
  <c r="AZ50" i="17"/>
  <c r="AZ51" i="17"/>
  <c r="AZ52" i="17"/>
  <c r="AZ53" i="17"/>
  <c r="AZ54" i="17"/>
  <c r="AZ55" i="17"/>
  <c r="AZ56" i="17"/>
  <c r="AZ58" i="17"/>
  <c r="AZ59" i="17"/>
  <c r="AZ60" i="17"/>
  <c r="AZ61" i="17"/>
  <c r="AZ62" i="17"/>
  <c r="AZ63" i="17"/>
  <c r="AZ64" i="17"/>
  <c r="AZ65" i="17"/>
  <c r="AZ66" i="17"/>
  <c r="AZ67" i="17"/>
  <c r="AZ68" i="17"/>
  <c r="AZ69" i="17"/>
  <c r="AZ70" i="17"/>
  <c r="AZ71" i="17"/>
  <c r="AZ72" i="17"/>
  <c r="AZ73" i="17"/>
  <c r="AZ74" i="17"/>
  <c r="AZ75" i="17"/>
  <c r="AZ76" i="17"/>
  <c r="AZ77" i="17"/>
  <c r="AZ78" i="17"/>
  <c r="AZ79" i="17"/>
  <c r="AZ80" i="17"/>
  <c r="AZ81" i="17"/>
  <c r="AZ82" i="17"/>
  <c r="AZ83" i="17"/>
  <c r="AZ84" i="17"/>
  <c r="AZ85" i="17"/>
  <c r="AZ86" i="17"/>
  <c r="AZ87" i="17"/>
  <c r="AZ88" i="17"/>
  <c r="AZ89" i="17"/>
  <c r="AZ90" i="17"/>
  <c r="AZ91" i="17"/>
  <c r="AZ92" i="17"/>
  <c r="AZ93" i="17"/>
  <c r="AZ94" i="17"/>
  <c r="AZ95" i="17"/>
  <c r="AZ96" i="17"/>
  <c r="AZ97" i="17"/>
  <c r="AZ98" i="17"/>
  <c r="AZ99" i="17"/>
  <c r="AZ100" i="17"/>
  <c r="AZ101" i="17"/>
  <c r="AZ102" i="17"/>
  <c r="AZ103" i="17"/>
  <c r="AZ104" i="17"/>
  <c r="AZ105" i="17"/>
  <c r="AZ106" i="17"/>
  <c r="AZ107" i="17"/>
  <c r="AZ108" i="17"/>
  <c r="AZ109" i="17"/>
  <c r="AZ110" i="17"/>
  <c r="AZ111" i="17"/>
  <c r="AZ112" i="17"/>
  <c r="AZ113" i="17"/>
  <c r="AZ114" i="17"/>
  <c r="AZ115" i="17"/>
  <c r="AZ116" i="17"/>
  <c r="AZ117" i="17"/>
  <c r="AZ118" i="17"/>
  <c r="AZ119" i="17"/>
  <c r="AZ120" i="17"/>
  <c r="AZ121" i="17"/>
  <c r="AZ122" i="17"/>
  <c r="AZ123" i="17"/>
  <c r="AZ124" i="17"/>
  <c r="AZ125" i="17"/>
  <c r="AZ126" i="17"/>
  <c r="AZ127" i="17"/>
  <c r="AZ128" i="17"/>
  <c r="AZ129" i="17"/>
  <c r="AZ130" i="17"/>
  <c r="AZ131" i="17"/>
  <c r="AZ132" i="17"/>
  <c r="AZ133" i="17"/>
  <c r="AZ134" i="17"/>
  <c r="AZ135" i="17"/>
  <c r="AZ136" i="17"/>
  <c r="AZ137" i="17"/>
  <c r="AZ138" i="17"/>
  <c r="AZ139" i="17"/>
  <c r="AZ140" i="17"/>
  <c r="AZ141" i="17"/>
  <c r="AZ142" i="17"/>
  <c r="AZ143" i="17"/>
  <c r="AZ144" i="17"/>
  <c r="AZ145" i="17"/>
  <c r="AZ146" i="17"/>
  <c r="AZ147" i="17"/>
  <c r="AZ148" i="17"/>
  <c r="AZ149" i="17"/>
  <c r="AZ150" i="17"/>
  <c r="AZ151" i="17"/>
  <c r="AZ152" i="17"/>
  <c r="AZ153" i="17"/>
  <c r="AZ154" i="17"/>
  <c r="AZ155" i="17"/>
  <c r="AZ156" i="17"/>
  <c r="AZ157" i="17"/>
  <c r="AZ158" i="17"/>
  <c r="AZ159" i="17"/>
  <c r="AZ160" i="17"/>
  <c r="AZ161" i="17"/>
  <c r="AZ162" i="17"/>
  <c r="AZ163" i="17"/>
  <c r="AZ164" i="17"/>
  <c r="AZ165" i="17"/>
  <c r="AZ166" i="17"/>
  <c r="AZ167" i="17"/>
  <c r="AZ168" i="17"/>
  <c r="AZ169" i="17"/>
  <c r="AZ170" i="17"/>
  <c r="AZ171" i="17"/>
  <c r="AZ172" i="17"/>
  <c r="AZ173" i="17"/>
  <c r="AZ174" i="17"/>
  <c r="AZ175" i="17"/>
  <c r="AZ176" i="17"/>
  <c r="AZ177" i="17"/>
  <c r="AZ178" i="17"/>
  <c r="AZ179" i="17"/>
  <c r="AZ180" i="17"/>
  <c r="AZ181" i="17"/>
  <c r="AZ182" i="17"/>
  <c r="AZ183" i="17"/>
  <c r="AZ184" i="17"/>
  <c r="AZ185" i="17"/>
  <c r="AZ186" i="17"/>
  <c r="AZ187" i="17"/>
  <c r="AZ188" i="17"/>
  <c r="AZ189" i="17"/>
  <c r="AZ190" i="17"/>
  <c r="AZ191" i="17"/>
  <c r="AZ192" i="17"/>
  <c r="AZ193" i="17"/>
  <c r="AZ194" i="17"/>
  <c r="AZ195" i="17"/>
  <c r="AZ196" i="17"/>
  <c r="AZ197" i="17"/>
  <c r="AZ198" i="17"/>
  <c r="AZ199" i="17"/>
  <c r="AZ200" i="17"/>
  <c r="AZ201" i="17"/>
  <c r="AZ202" i="17"/>
  <c r="AZ203" i="17"/>
  <c r="AZ204" i="17"/>
  <c r="AZ205" i="17"/>
  <c r="AZ206" i="17"/>
  <c r="AZ207" i="17"/>
  <c r="AZ208" i="17"/>
  <c r="AZ209" i="17"/>
  <c r="AZ210" i="17"/>
  <c r="AZ211" i="17"/>
  <c r="AZ212" i="17"/>
  <c r="AZ213" i="17"/>
  <c r="AZ214" i="17"/>
  <c r="AZ215" i="17"/>
  <c r="AZ216" i="17"/>
  <c r="AZ217" i="17"/>
  <c r="AZ218" i="17"/>
  <c r="AZ219" i="17"/>
  <c r="AZ220" i="17"/>
  <c r="AZ221" i="17"/>
  <c r="AZ222" i="17"/>
  <c r="AZ223" i="17"/>
  <c r="AZ224" i="17"/>
  <c r="AZ225" i="17"/>
  <c r="AZ226" i="17"/>
  <c r="AZ227" i="17"/>
  <c r="AZ228" i="17"/>
  <c r="AZ229" i="17"/>
  <c r="AZ230" i="17"/>
  <c r="AZ231" i="17"/>
  <c r="AZ232" i="17"/>
  <c r="AZ233" i="17"/>
  <c r="AZ234" i="17"/>
  <c r="AZ235" i="17"/>
  <c r="AZ236" i="17"/>
  <c r="AZ237" i="17"/>
  <c r="AZ238" i="17"/>
  <c r="AZ239" i="17"/>
  <c r="AZ240" i="17"/>
  <c r="AZ241" i="17"/>
  <c r="AZ242" i="17"/>
  <c r="AZ243" i="17"/>
  <c r="AZ244" i="17"/>
  <c r="AZ245" i="17"/>
  <c r="AZ246" i="17"/>
  <c r="AZ247" i="17"/>
  <c r="AZ248" i="17"/>
  <c r="AZ249" i="17"/>
  <c r="AZ250" i="17"/>
  <c r="AZ251" i="17"/>
  <c r="AZ252" i="17"/>
  <c r="AZ253" i="17"/>
  <c r="AZ254" i="17"/>
  <c r="AZ255" i="17"/>
  <c r="AZ256" i="17"/>
  <c r="AZ257" i="17"/>
  <c r="AZ258" i="17"/>
  <c r="AZ259" i="17"/>
  <c r="AZ260" i="17"/>
  <c r="AZ261" i="17"/>
  <c r="AZ262" i="17"/>
  <c r="AZ263" i="17"/>
  <c r="AZ264" i="17"/>
  <c r="AZ265" i="17"/>
  <c r="AZ266" i="17"/>
  <c r="AZ267" i="17"/>
  <c r="AZ268" i="17"/>
  <c r="AZ269" i="17"/>
  <c r="AZ270" i="17"/>
  <c r="AZ271" i="17"/>
  <c r="AZ272" i="17"/>
  <c r="AZ273" i="17"/>
  <c r="AZ274" i="17"/>
  <c r="AZ275" i="17"/>
  <c r="AZ276" i="17"/>
  <c r="AZ277" i="17"/>
  <c r="AZ278" i="17"/>
  <c r="AZ279" i="17"/>
  <c r="AZ280" i="17"/>
  <c r="AZ281" i="17"/>
  <c r="AZ282" i="17"/>
  <c r="AZ283" i="17"/>
  <c r="AZ284" i="17"/>
  <c r="AZ285" i="17"/>
  <c r="AZ286" i="17"/>
  <c r="AZ287" i="17"/>
  <c r="AZ288" i="17"/>
  <c r="AZ289" i="17"/>
  <c r="AZ290" i="17"/>
  <c r="AZ291" i="17"/>
  <c r="AZ292" i="17"/>
  <c r="AZ293" i="17"/>
  <c r="AZ294" i="17"/>
  <c r="AZ295" i="17"/>
  <c r="AZ296" i="17"/>
  <c r="AZ297" i="17"/>
  <c r="AZ298" i="17"/>
  <c r="AZ299" i="17"/>
  <c r="AZ300" i="17"/>
  <c r="AZ301" i="17"/>
  <c r="AZ302" i="17"/>
  <c r="AZ303" i="17"/>
  <c r="AZ304" i="17"/>
  <c r="AZ305" i="17"/>
  <c r="AZ306" i="17"/>
  <c r="AZ307" i="17"/>
  <c r="AZ308" i="17"/>
  <c r="AZ309" i="17"/>
  <c r="AZ310" i="17"/>
  <c r="AZ311" i="17"/>
  <c r="AZ312" i="17"/>
  <c r="AZ313" i="17"/>
  <c r="AZ314" i="17"/>
  <c r="AZ315" i="17"/>
  <c r="AZ316" i="17"/>
  <c r="AZ317" i="17"/>
  <c r="AZ318" i="17"/>
  <c r="AY21" i="17"/>
  <c r="AY22" i="17"/>
  <c r="AY23" i="17"/>
  <c r="AY24" i="17"/>
  <c r="AY25" i="17"/>
  <c r="AY26" i="17"/>
  <c r="AY27" i="17"/>
  <c r="AY28" i="17"/>
  <c r="AY29" i="17"/>
  <c r="AY30" i="17"/>
  <c r="AY31" i="17"/>
  <c r="AY32" i="17"/>
  <c r="AY33" i="17"/>
  <c r="AY34" i="17"/>
  <c r="AY35" i="17"/>
  <c r="AY36" i="17"/>
  <c r="AY37" i="17"/>
  <c r="AY38" i="17"/>
  <c r="AY39" i="17"/>
  <c r="AY40" i="17"/>
  <c r="AY41" i="17"/>
  <c r="AY42" i="17"/>
  <c r="AY43" i="17"/>
  <c r="AY44" i="17"/>
  <c r="AY45" i="17"/>
  <c r="AY46" i="17"/>
  <c r="AY47" i="17"/>
  <c r="AY48" i="17"/>
  <c r="AY49" i="17"/>
  <c r="AY50" i="17"/>
  <c r="AY51" i="17"/>
  <c r="AY52" i="17"/>
  <c r="AY53" i="17"/>
  <c r="AY54" i="17"/>
  <c r="AY55" i="17"/>
  <c r="AY56" i="17"/>
  <c r="AY58" i="17"/>
  <c r="AY59" i="17"/>
  <c r="AY60" i="17"/>
  <c r="AY61" i="17"/>
  <c r="AY62" i="17"/>
  <c r="AY63" i="17"/>
  <c r="AY64" i="17"/>
  <c r="AY65" i="17"/>
  <c r="AY66" i="17"/>
  <c r="AY67" i="17"/>
  <c r="AY68" i="17"/>
  <c r="AY69" i="17"/>
  <c r="AY70" i="17"/>
  <c r="AY71" i="17"/>
  <c r="AY72" i="17"/>
  <c r="AY73" i="17"/>
  <c r="AY74" i="17"/>
  <c r="AY75" i="17"/>
  <c r="AY76" i="17"/>
  <c r="AY77" i="17"/>
  <c r="AY78" i="17"/>
  <c r="AY79" i="17"/>
  <c r="AY80" i="17"/>
  <c r="AY81" i="17"/>
  <c r="AY82" i="17"/>
  <c r="AY83" i="17"/>
  <c r="AY84" i="17"/>
  <c r="AY85" i="17"/>
  <c r="AY86" i="17"/>
  <c r="AY87" i="17"/>
  <c r="AY88" i="17"/>
  <c r="AY89" i="17"/>
  <c r="AY90" i="17"/>
  <c r="AY91" i="17"/>
  <c r="AY92" i="17"/>
  <c r="AY93" i="17"/>
  <c r="AY94" i="17"/>
  <c r="AY95" i="17"/>
  <c r="AY96" i="17"/>
  <c r="AY97" i="17"/>
  <c r="AY98" i="17"/>
  <c r="AY99" i="17"/>
  <c r="AY100" i="17"/>
  <c r="AY101" i="17"/>
  <c r="AY102" i="17"/>
  <c r="AY103" i="17"/>
  <c r="AY104" i="17"/>
  <c r="AY105" i="17"/>
  <c r="AY106" i="17"/>
  <c r="AY107" i="17"/>
  <c r="AY108" i="17"/>
  <c r="AY109" i="17"/>
  <c r="AY110" i="17"/>
  <c r="AY111" i="17"/>
  <c r="AY112" i="17"/>
  <c r="AY113" i="17"/>
  <c r="AY114" i="17"/>
  <c r="AY115" i="17"/>
  <c r="AY116" i="17"/>
  <c r="AY117" i="17"/>
  <c r="AY118" i="17"/>
  <c r="AY119" i="17"/>
  <c r="AY120" i="17"/>
  <c r="AY121" i="17"/>
  <c r="AY122" i="17"/>
  <c r="AY123" i="17"/>
  <c r="AY124" i="17"/>
  <c r="AY125" i="17"/>
  <c r="AY126" i="17"/>
  <c r="AY127" i="17"/>
  <c r="AY128" i="17"/>
  <c r="AY129" i="17"/>
  <c r="AY130" i="17"/>
  <c r="AY131" i="17"/>
  <c r="AY132" i="17"/>
  <c r="AY133" i="17"/>
  <c r="AY134" i="17"/>
  <c r="AY135" i="17"/>
  <c r="AY136" i="17"/>
  <c r="AY137" i="17"/>
  <c r="AY138" i="17"/>
  <c r="AY139" i="17"/>
  <c r="AY140" i="17"/>
  <c r="AY141" i="17"/>
  <c r="AY142" i="17"/>
  <c r="AY143" i="17"/>
  <c r="AY144" i="17"/>
  <c r="AY145" i="17"/>
  <c r="AY146" i="17"/>
  <c r="AY147" i="17"/>
  <c r="AY148" i="17"/>
  <c r="AY149" i="17"/>
  <c r="AY150" i="17"/>
  <c r="AY151" i="17"/>
  <c r="AY152" i="17"/>
  <c r="AY153" i="17"/>
  <c r="AY154" i="17"/>
  <c r="AY155" i="17"/>
  <c r="AY156" i="17"/>
  <c r="AY157" i="17"/>
  <c r="AY158" i="17"/>
  <c r="AY159" i="17"/>
  <c r="AY160" i="17"/>
  <c r="AY161" i="17"/>
  <c r="AY162" i="17"/>
  <c r="AY163" i="17"/>
  <c r="AY164" i="17"/>
  <c r="AY165" i="17"/>
  <c r="AY166" i="17"/>
  <c r="AY167" i="17"/>
  <c r="AY168" i="17"/>
  <c r="AY169" i="17"/>
  <c r="AY170" i="17"/>
  <c r="AY171" i="17"/>
  <c r="AY172" i="17"/>
  <c r="AY173" i="17"/>
  <c r="AY174" i="17"/>
  <c r="AY175" i="17"/>
  <c r="AY176" i="17"/>
  <c r="AY177" i="17"/>
  <c r="AY178" i="17"/>
  <c r="AY179" i="17"/>
  <c r="AY180" i="17"/>
  <c r="AY181" i="17"/>
  <c r="AY182" i="17"/>
  <c r="AY183" i="17"/>
  <c r="AY184" i="17"/>
  <c r="AY185" i="17"/>
  <c r="AY186" i="17"/>
  <c r="AY187" i="17"/>
  <c r="AY188" i="17"/>
  <c r="AY189" i="17"/>
  <c r="AY190" i="17"/>
  <c r="AY191" i="17"/>
  <c r="AY192" i="17"/>
  <c r="AY193" i="17"/>
  <c r="AY194" i="17"/>
  <c r="AY195" i="17"/>
  <c r="AY196" i="17"/>
  <c r="AY197" i="17"/>
  <c r="AY198" i="17"/>
  <c r="AY199" i="17"/>
  <c r="AY200" i="17"/>
  <c r="AY201" i="17"/>
  <c r="AY202" i="17"/>
  <c r="AY203" i="17"/>
  <c r="AY204" i="17"/>
  <c r="AY205" i="17"/>
  <c r="AY206" i="17"/>
  <c r="AY207" i="17"/>
  <c r="AY208" i="17"/>
  <c r="AY209" i="17"/>
  <c r="AY210" i="17"/>
  <c r="AY211" i="17"/>
  <c r="AY212" i="17"/>
  <c r="AY213" i="17"/>
  <c r="AY214" i="17"/>
  <c r="AY215" i="17"/>
  <c r="AY216" i="17"/>
  <c r="AY217" i="17"/>
  <c r="AY218" i="17"/>
  <c r="AY219" i="17"/>
  <c r="AY220" i="17"/>
  <c r="AY221" i="17"/>
  <c r="AY222" i="17"/>
  <c r="AY223" i="17"/>
  <c r="AY224" i="17"/>
  <c r="AY225" i="17"/>
  <c r="AY226" i="17"/>
  <c r="AY227" i="17"/>
  <c r="AY228" i="17"/>
  <c r="AY229" i="17"/>
  <c r="AY230" i="17"/>
  <c r="AY231" i="17"/>
  <c r="AY232" i="17"/>
  <c r="AY233" i="17"/>
  <c r="AY234" i="17"/>
  <c r="AY235" i="17"/>
  <c r="AY236" i="17"/>
  <c r="AY237" i="17"/>
  <c r="AY238" i="17"/>
  <c r="AY239" i="17"/>
  <c r="AY240" i="17"/>
  <c r="AY241" i="17"/>
  <c r="AY242" i="17"/>
  <c r="AY243" i="17"/>
  <c r="AY244" i="17"/>
  <c r="AY245" i="17"/>
  <c r="AY246" i="17"/>
  <c r="AY247" i="17"/>
  <c r="AY248" i="17"/>
  <c r="AY249" i="17"/>
  <c r="AY250" i="17"/>
  <c r="AY251" i="17"/>
  <c r="AY252" i="17"/>
  <c r="AY253" i="17"/>
  <c r="AY254" i="17"/>
  <c r="AY255" i="17"/>
  <c r="AY256" i="17"/>
  <c r="AY257" i="17"/>
  <c r="AY258" i="17"/>
  <c r="AY259" i="17"/>
  <c r="AY260" i="17"/>
  <c r="AY261" i="17"/>
  <c r="AY262" i="17"/>
  <c r="AY263" i="17"/>
  <c r="AY264" i="17"/>
  <c r="AY265" i="17"/>
  <c r="AY266" i="17"/>
  <c r="AY267" i="17"/>
  <c r="AY268" i="17"/>
  <c r="AY269" i="17"/>
  <c r="AY270" i="17"/>
  <c r="AY271" i="17"/>
  <c r="AY272" i="17"/>
  <c r="AY273" i="17"/>
  <c r="AY274" i="17"/>
  <c r="AY275" i="17"/>
  <c r="AY276" i="17"/>
  <c r="AY277" i="17"/>
  <c r="AY278" i="17"/>
  <c r="AY279" i="17"/>
  <c r="AY280" i="17"/>
  <c r="AY281" i="17"/>
  <c r="AY282" i="17"/>
  <c r="AY283" i="17"/>
  <c r="AY284" i="17"/>
  <c r="AY285" i="17"/>
  <c r="AY286" i="17"/>
  <c r="AY287" i="17"/>
  <c r="AY288" i="17"/>
  <c r="AY289" i="17"/>
  <c r="AY290" i="17"/>
  <c r="AY291" i="17"/>
  <c r="AY292" i="17"/>
  <c r="AY293" i="17"/>
  <c r="AY294" i="17"/>
  <c r="AY295" i="17"/>
  <c r="AY296" i="17"/>
  <c r="AY297" i="17"/>
  <c r="AY298" i="17"/>
  <c r="AY299" i="17"/>
  <c r="AY300" i="17"/>
  <c r="AY301" i="17"/>
  <c r="AY302" i="17"/>
  <c r="AY303" i="17"/>
  <c r="AY304" i="17"/>
  <c r="AY305" i="17"/>
  <c r="AY306" i="17"/>
  <c r="AY307" i="17"/>
  <c r="AY308" i="17"/>
  <c r="AY309" i="17"/>
  <c r="AY310" i="17"/>
  <c r="AY311" i="17"/>
  <c r="AY312" i="17"/>
  <c r="AY313" i="17"/>
  <c r="AY314" i="17"/>
  <c r="AY315" i="17"/>
  <c r="AY316" i="17"/>
  <c r="AY317" i="17"/>
  <c r="AY318" i="17"/>
  <c r="BB22" i="17" l="1"/>
  <c r="C19" i="17"/>
  <c r="C20" i="17"/>
  <c r="C21" i="17"/>
  <c r="BT20" i="17"/>
  <c r="BT21" i="17"/>
  <c r="BT22" i="17"/>
  <c r="BT23" i="17"/>
  <c r="BT24" i="17"/>
  <c r="BT25" i="17"/>
  <c r="BT26" i="17"/>
  <c r="BT27" i="17"/>
  <c r="BT28" i="17"/>
  <c r="BT29" i="17"/>
  <c r="BT30" i="17"/>
  <c r="BT31" i="17"/>
  <c r="BT32" i="17"/>
  <c r="BT33" i="17"/>
  <c r="BT34" i="17"/>
  <c r="BT35" i="17"/>
  <c r="BT36" i="17"/>
  <c r="BT37" i="17"/>
  <c r="BT38" i="17"/>
  <c r="BT39" i="17"/>
  <c r="BT40" i="17"/>
  <c r="BT41" i="17"/>
  <c r="BT42" i="17"/>
  <c r="BT43" i="17"/>
  <c r="BT44" i="17"/>
  <c r="BT45" i="17"/>
  <c r="BT46" i="17"/>
  <c r="BT47" i="17"/>
  <c r="BT48" i="17"/>
  <c r="BT49" i="17"/>
  <c r="BT50" i="17"/>
  <c r="BT51" i="17"/>
  <c r="BT52" i="17"/>
  <c r="BT53" i="17"/>
  <c r="BT54" i="17"/>
  <c r="BT55" i="17"/>
  <c r="BT56" i="17"/>
  <c r="BT57" i="17"/>
  <c r="BT58" i="17"/>
  <c r="BT59" i="17"/>
  <c r="BT60" i="17"/>
  <c r="BT61" i="17"/>
  <c r="BT62" i="17"/>
  <c r="BT63" i="17"/>
  <c r="BT64" i="17"/>
  <c r="BT65" i="17"/>
  <c r="BT66" i="17"/>
  <c r="BT67" i="17"/>
  <c r="BT68" i="17"/>
  <c r="BT69" i="17"/>
  <c r="BT70" i="17"/>
  <c r="BT71" i="17"/>
  <c r="BT72" i="17"/>
  <c r="BT73" i="17"/>
  <c r="BT74" i="17"/>
  <c r="BT75" i="17"/>
  <c r="BT76" i="17"/>
  <c r="BT77" i="17"/>
  <c r="BT78" i="17"/>
  <c r="BT79" i="17"/>
  <c r="BT80" i="17"/>
  <c r="BT81" i="17"/>
  <c r="BT82" i="17"/>
  <c r="BT83" i="17"/>
  <c r="BT84" i="17"/>
  <c r="BT85" i="17"/>
  <c r="BT86" i="17"/>
  <c r="BT87" i="17"/>
  <c r="BT88" i="17"/>
  <c r="BT89" i="17"/>
  <c r="BT90" i="17"/>
  <c r="BT91" i="17"/>
  <c r="BT92" i="17"/>
  <c r="BT93" i="17"/>
  <c r="BT94" i="17"/>
  <c r="BT95" i="17"/>
  <c r="BT96" i="17"/>
  <c r="BT97" i="17"/>
  <c r="BT98" i="17"/>
  <c r="BT99" i="17"/>
  <c r="BT100" i="17"/>
  <c r="BT101" i="17"/>
  <c r="BT102" i="17"/>
  <c r="BT103" i="17"/>
  <c r="BT104" i="17"/>
  <c r="BT105" i="17"/>
  <c r="BT106" i="17"/>
  <c r="BT107" i="17"/>
  <c r="BT108" i="17"/>
  <c r="BT109" i="17"/>
  <c r="BT110" i="17"/>
  <c r="BT111" i="17"/>
  <c r="BT112" i="17"/>
  <c r="BT113" i="17"/>
  <c r="BT114" i="17"/>
  <c r="BT115" i="17"/>
  <c r="BT116" i="17"/>
  <c r="BT117" i="17"/>
  <c r="BT118" i="17"/>
  <c r="BT119" i="17"/>
  <c r="BT120" i="17"/>
  <c r="BT121" i="17"/>
  <c r="BT122" i="17"/>
  <c r="BT123" i="17"/>
  <c r="BT124" i="17"/>
  <c r="BT125" i="17"/>
  <c r="BT126" i="17"/>
  <c r="BT127" i="17"/>
  <c r="BT128" i="17"/>
  <c r="BT129" i="17"/>
  <c r="BT130" i="17"/>
  <c r="BT131" i="17"/>
  <c r="BT132" i="17"/>
  <c r="BT133" i="17"/>
  <c r="BT134" i="17"/>
  <c r="BT135" i="17"/>
  <c r="BT136" i="17"/>
  <c r="BT137" i="17"/>
  <c r="BT138" i="17"/>
  <c r="BT139" i="17"/>
  <c r="BT140" i="17"/>
  <c r="BT141" i="17"/>
  <c r="BT142" i="17"/>
  <c r="BT143" i="17"/>
  <c r="BT144" i="17"/>
  <c r="BT145" i="17"/>
  <c r="BT146" i="17"/>
  <c r="BT147" i="17"/>
  <c r="BT148" i="17"/>
  <c r="BT149" i="17"/>
  <c r="BT150" i="17"/>
  <c r="BT151" i="17"/>
  <c r="BT152" i="17"/>
  <c r="BT153" i="17"/>
  <c r="BT154" i="17"/>
  <c r="BT155" i="17"/>
  <c r="BT156" i="17"/>
  <c r="BT157" i="17"/>
  <c r="BT158" i="17"/>
  <c r="BT159" i="17"/>
  <c r="BT160" i="17"/>
  <c r="BT161" i="17"/>
  <c r="BT162" i="17"/>
  <c r="BT163" i="17"/>
  <c r="BT164" i="17"/>
  <c r="BT165" i="17"/>
  <c r="BT166" i="17"/>
  <c r="BT167" i="17"/>
  <c r="BT168" i="17"/>
  <c r="BT169" i="17"/>
  <c r="BT170" i="17"/>
  <c r="BT171" i="17"/>
  <c r="BT172" i="17"/>
  <c r="BT173" i="17"/>
  <c r="BT174" i="17"/>
  <c r="BT175" i="17"/>
  <c r="BT176" i="17"/>
  <c r="BT177" i="17"/>
  <c r="BT178" i="17"/>
  <c r="BT179" i="17"/>
  <c r="BT180" i="17"/>
  <c r="BT181" i="17"/>
  <c r="BT182" i="17"/>
  <c r="BT183" i="17"/>
  <c r="BT184" i="17"/>
  <c r="BT185" i="17"/>
  <c r="BT186" i="17"/>
  <c r="BT187" i="17"/>
  <c r="BT188" i="17"/>
  <c r="BT189" i="17"/>
  <c r="BT190" i="17"/>
  <c r="BT191" i="17"/>
  <c r="BT192" i="17"/>
  <c r="BT193" i="17"/>
  <c r="BT194" i="17"/>
  <c r="BT195" i="17"/>
  <c r="BT196" i="17"/>
  <c r="BT197" i="17"/>
  <c r="BT198" i="17"/>
  <c r="BT199" i="17"/>
  <c r="BT200" i="17"/>
  <c r="BT201" i="17"/>
  <c r="BT202" i="17"/>
  <c r="BT203" i="17"/>
  <c r="BT204" i="17"/>
  <c r="BT205" i="17"/>
  <c r="BT206" i="17"/>
  <c r="BT207" i="17"/>
  <c r="BT208" i="17"/>
  <c r="BT209" i="17"/>
  <c r="BT210" i="17"/>
  <c r="BT211" i="17"/>
  <c r="BT212" i="17"/>
  <c r="BT213" i="17"/>
  <c r="BT214" i="17"/>
  <c r="BT215" i="17"/>
  <c r="BT216" i="17"/>
  <c r="BT217" i="17"/>
  <c r="BT218" i="17"/>
  <c r="BT219" i="17"/>
  <c r="BT220" i="17"/>
  <c r="BT221" i="17"/>
  <c r="BT222" i="17"/>
  <c r="BT223" i="17"/>
  <c r="BT224" i="17"/>
  <c r="BT225" i="17"/>
  <c r="BT226" i="17"/>
  <c r="BT227" i="17"/>
  <c r="BT228" i="17"/>
  <c r="BT229" i="17"/>
  <c r="BT230" i="17"/>
  <c r="BT231" i="17"/>
  <c r="BT232" i="17"/>
  <c r="BT233" i="17"/>
  <c r="BT234" i="17"/>
  <c r="BT235" i="17"/>
  <c r="BT236" i="17"/>
  <c r="BT237" i="17"/>
  <c r="BT238" i="17"/>
  <c r="BT239" i="17"/>
  <c r="BT240" i="17"/>
  <c r="BT241" i="17"/>
  <c r="BT242" i="17"/>
  <c r="BT243" i="17"/>
  <c r="BT244" i="17"/>
  <c r="BT245" i="17"/>
  <c r="BT246" i="17"/>
  <c r="BT247" i="17"/>
  <c r="BT248" i="17"/>
  <c r="BT249" i="17"/>
  <c r="BT250" i="17"/>
  <c r="BT251" i="17"/>
  <c r="BT252" i="17"/>
  <c r="BT253" i="17"/>
  <c r="BT254" i="17"/>
  <c r="BT255" i="17"/>
  <c r="BT256" i="17"/>
  <c r="BT257" i="17"/>
  <c r="BT258" i="17"/>
  <c r="BT259" i="17"/>
  <c r="BT260" i="17"/>
  <c r="BT261" i="17"/>
  <c r="BT262" i="17"/>
  <c r="BT263" i="17"/>
  <c r="BT264" i="17"/>
  <c r="BT265" i="17"/>
  <c r="BT266" i="17"/>
  <c r="BT267" i="17"/>
  <c r="BT268" i="17"/>
  <c r="BT269" i="17"/>
  <c r="BT270" i="17"/>
  <c r="BT271" i="17"/>
  <c r="BT272" i="17"/>
  <c r="BT273" i="17"/>
  <c r="BT274" i="17"/>
  <c r="BT275" i="17"/>
  <c r="BT276" i="17"/>
  <c r="BT277" i="17"/>
  <c r="BT278" i="17"/>
  <c r="BT279" i="17"/>
  <c r="BT280" i="17"/>
  <c r="BT281" i="17"/>
  <c r="BT282" i="17"/>
  <c r="BT283" i="17"/>
  <c r="BT284" i="17"/>
  <c r="BT285" i="17"/>
  <c r="BT286" i="17"/>
  <c r="BT287" i="17"/>
  <c r="BT288" i="17"/>
  <c r="BT289" i="17"/>
  <c r="BT290" i="17"/>
  <c r="BT291" i="17"/>
  <c r="BT292" i="17"/>
  <c r="BT293" i="17"/>
  <c r="BT294" i="17"/>
  <c r="BT295" i="17"/>
  <c r="BT296" i="17"/>
  <c r="BT297" i="17"/>
  <c r="BT298" i="17"/>
  <c r="BT299" i="17"/>
  <c r="BT300" i="17"/>
  <c r="BT301" i="17"/>
  <c r="BT302" i="17"/>
  <c r="BT303" i="17"/>
  <c r="BT304" i="17"/>
  <c r="BT305" i="17"/>
  <c r="BT306" i="17"/>
  <c r="BT307" i="17"/>
  <c r="BT308" i="17"/>
  <c r="BT309" i="17"/>
  <c r="BT310" i="17"/>
  <c r="BT311" i="17"/>
  <c r="BT312" i="17"/>
  <c r="BT313" i="17"/>
  <c r="BT314" i="17"/>
  <c r="BT315" i="17"/>
  <c r="BT316" i="17"/>
  <c r="BT317" i="17"/>
  <c r="BT318" i="17"/>
  <c r="BT19" i="17"/>
  <c r="C318" i="17"/>
  <c r="C317" i="17"/>
  <c r="C316" i="17"/>
  <c r="C315" i="17"/>
  <c r="C314" i="17"/>
  <c r="C313" i="17"/>
  <c r="C312" i="17"/>
  <c r="C311" i="17"/>
  <c r="C310" i="17"/>
  <c r="C309" i="17"/>
  <c r="C308" i="17"/>
  <c r="C307" i="17"/>
  <c r="C306" i="17"/>
  <c r="C305" i="17"/>
  <c r="C304" i="17"/>
  <c r="C303" i="17"/>
  <c r="C302" i="17"/>
  <c r="C301" i="17"/>
  <c r="C300" i="17"/>
  <c r="C299" i="17"/>
  <c r="C298" i="17"/>
  <c r="C297" i="17"/>
  <c r="C296" i="17"/>
  <c r="C295" i="17"/>
  <c r="C294" i="17"/>
  <c r="C293" i="17"/>
  <c r="C292" i="17"/>
  <c r="C291" i="17"/>
  <c r="C290" i="17"/>
  <c r="C289" i="17"/>
  <c r="C288" i="17"/>
  <c r="C287" i="17"/>
  <c r="C286" i="17"/>
  <c r="C285" i="17"/>
  <c r="C284" i="17"/>
  <c r="C283" i="17"/>
  <c r="C282" i="17"/>
  <c r="C281" i="17"/>
  <c r="C280" i="17"/>
  <c r="C279" i="17"/>
  <c r="C278" i="17"/>
  <c r="C277" i="17"/>
  <c r="C276" i="17"/>
  <c r="C275" i="17"/>
  <c r="C274" i="17"/>
  <c r="C273" i="17"/>
  <c r="C272" i="17"/>
  <c r="C271" i="17"/>
  <c r="C270" i="17"/>
  <c r="C269" i="17"/>
  <c r="C268" i="17"/>
  <c r="C267" i="17"/>
  <c r="C266" i="17"/>
  <c r="C265" i="17"/>
  <c r="C264" i="17"/>
  <c r="C263" i="17"/>
  <c r="C262" i="17"/>
  <c r="C261" i="17"/>
  <c r="C260" i="17"/>
  <c r="C259" i="17"/>
  <c r="C258" i="17"/>
  <c r="C257" i="17"/>
  <c r="C256" i="17"/>
  <c r="C255" i="17"/>
  <c r="C254" i="17"/>
  <c r="C253" i="17"/>
  <c r="C252" i="17"/>
  <c r="C251" i="17"/>
  <c r="C250" i="17"/>
  <c r="C249" i="17"/>
  <c r="C248" i="17"/>
  <c r="C247" i="17"/>
  <c r="C246" i="17"/>
  <c r="C245" i="17"/>
  <c r="C244" i="17"/>
  <c r="C243" i="17"/>
  <c r="C242" i="17"/>
  <c r="C241" i="17"/>
  <c r="C240" i="17"/>
  <c r="C239" i="17"/>
  <c r="C238" i="17"/>
  <c r="C237" i="17"/>
  <c r="C236" i="17"/>
  <c r="C235" i="17"/>
  <c r="C234" i="17"/>
  <c r="C233" i="17"/>
  <c r="C232" i="17"/>
  <c r="C231" i="17"/>
  <c r="C230" i="17"/>
  <c r="C229" i="17"/>
  <c r="C228" i="17"/>
  <c r="C227" i="17"/>
  <c r="C226" i="17"/>
  <c r="C225" i="17"/>
  <c r="C224" i="17"/>
  <c r="C223" i="17"/>
  <c r="C222" i="17"/>
  <c r="C221" i="17"/>
  <c r="C220" i="17"/>
  <c r="C219" i="17"/>
  <c r="C218" i="17"/>
  <c r="C217" i="17"/>
  <c r="C216" i="17"/>
  <c r="C215" i="17"/>
  <c r="C214" i="17"/>
  <c r="C213" i="17"/>
  <c r="C212" i="17"/>
  <c r="C211" i="17"/>
  <c r="C210" i="17"/>
  <c r="C209" i="17"/>
  <c r="C208" i="17"/>
  <c r="C207" i="17"/>
  <c r="C206" i="17"/>
  <c r="C205" i="17"/>
  <c r="C204" i="17"/>
  <c r="C203" i="17"/>
  <c r="C202" i="17"/>
  <c r="C201" i="17"/>
  <c r="C200" i="17"/>
  <c r="C199" i="17"/>
  <c r="C198" i="17"/>
  <c r="C197" i="17"/>
  <c r="C196" i="17"/>
  <c r="C195" i="17"/>
  <c r="C194" i="17"/>
  <c r="C193" i="17"/>
  <c r="C192" i="17"/>
  <c r="C191" i="17"/>
  <c r="C190" i="17"/>
  <c r="C189" i="17"/>
  <c r="C188" i="17"/>
  <c r="C187" i="17"/>
  <c r="C186" i="17"/>
  <c r="C185" i="17"/>
  <c r="C184" i="17"/>
  <c r="C183" i="17"/>
  <c r="C182" i="17"/>
  <c r="C181" i="17"/>
  <c r="C180" i="17"/>
  <c r="C179" i="17"/>
  <c r="C178" i="17"/>
  <c r="C177" i="17"/>
  <c r="C176" i="17"/>
  <c r="C175" i="17"/>
  <c r="C174" i="17"/>
  <c r="C173" i="17"/>
  <c r="C172" i="17"/>
  <c r="C171" i="17"/>
  <c r="C170" i="17"/>
  <c r="C169" i="17"/>
  <c r="AY20" i="17" l="1"/>
  <c r="AZ20" i="17"/>
  <c r="AY19" i="17"/>
  <c r="AZ19" i="17"/>
  <c r="C168" i="17"/>
  <c r="C167" i="17"/>
  <c r="C166" i="17"/>
  <c r="C165" i="17"/>
  <c r="C164" i="17"/>
  <c r="C163" i="17"/>
  <c r="C162" i="17"/>
  <c r="C161" i="17"/>
  <c r="C160" i="17"/>
  <c r="C159" i="17"/>
  <c r="C158" i="17"/>
  <c r="C157" i="17"/>
  <c r="C156" i="17"/>
  <c r="C155" i="17"/>
  <c r="C154" i="17"/>
  <c r="C153" i="17"/>
  <c r="C152" i="17"/>
  <c r="C151" i="17"/>
  <c r="C150" i="17"/>
  <c r="C149" i="17"/>
  <c r="C148" i="17"/>
  <c r="C147" i="17"/>
  <c r="C146" i="17"/>
  <c r="C145" i="17"/>
  <c r="C144" i="17"/>
  <c r="C143" i="17"/>
  <c r="C142" i="17"/>
  <c r="C141" i="17"/>
  <c r="C140" i="17"/>
  <c r="C139" i="17"/>
  <c r="C138" i="17"/>
  <c r="C137" i="17"/>
  <c r="C136" i="17"/>
  <c r="C135" i="17"/>
  <c r="C134" i="17"/>
  <c r="C133" i="17"/>
  <c r="C132" i="17"/>
  <c r="C131" i="17"/>
  <c r="C130" i="17"/>
  <c r="C129" i="17"/>
  <c r="C128" i="17"/>
  <c r="C127" i="17"/>
  <c r="C126" i="17"/>
  <c r="C125" i="17"/>
  <c r="C124" i="17"/>
  <c r="C123" i="17"/>
  <c r="C122" i="17"/>
  <c r="C121" i="17"/>
  <c r="C120" i="17"/>
  <c r="C119" i="17"/>
  <c r="C118" i="17" l="1"/>
  <c r="C117" i="17"/>
  <c r="C116" i="17"/>
  <c r="C115" i="17"/>
  <c r="C114" i="17"/>
  <c r="C113" i="17"/>
  <c r="C112" i="17"/>
  <c r="C111" i="17"/>
  <c r="C110" i="17"/>
  <c r="C109" i="17"/>
  <c r="C108" i="17"/>
  <c r="C107" i="17"/>
  <c r="C106" i="17"/>
  <c r="C105" i="17"/>
  <c r="C104" i="17"/>
  <c r="C103" i="17"/>
  <c r="C102" i="17"/>
  <c r="C101" i="17"/>
  <c r="C100" i="17"/>
  <c r="C99" i="17"/>
  <c r="C98" i="17"/>
  <c r="C97" i="17"/>
  <c r="C96" i="17"/>
  <c r="C95" i="17"/>
  <c r="C94" i="17"/>
  <c r="C93" i="17"/>
  <c r="C92" i="17"/>
  <c r="C91" i="17"/>
  <c r="C90" i="17"/>
  <c r="C89" i="17"/>
  <c r="C88" i="17"/>
  <c r="C87" i="17"/>
  <c r="C86" i="17"/>
  <c r="C85" i="17"/>
  <c r="C84" i="17"/>
  <c r="C83" i="17"/>
  <c r="C82" i="17"/>
  <c r="C81" i="17"/>
  <c r="C80" i="17"/>
  <c r="C79" i="17"/>
  <c r="C78" i="17"/>
  <c r="C77" i="17"/>
  <c r="C76" i="17"/>
  <c r="C75" i="17"/>
  <c r="C74" i="17"/>
  <c r="C73" i="17"/>
  <c r="C72" i="17"/>
  <c r="C71" i="17"/>
  <c r="C70" i="17"/>
  <c r="C69" i="17"/>
  <c r="C68" i="17"/>
  <c r="C67" i="17"/>
  <c r="C66" i="17"/>
  <c r="C65" i="17"/>
  <c r="C64" i="17"/>
  <c r="C63" i="17"/>
  <c r="C62" i="17"/>
  <c r="C61" i="17"/>
  <c r="C60" i="17"/>
  <c r="C59" i="17"/>
  <c r="C58" i="17"/>
  <c r="C57" i="17"/>
  <c r="C56" i="17"/>
  <c r="C55" i="17"/>
  <c r="C54" i="17"/>
  <c r="C53" i="17"/>
  <c r="C52" i="17"/>
  <c r="C51" i="17"/>
  <c r="C50" i="17"/>
  <c r="C49" i="17"/>
  <c r="C48" i="17"/>
  <c r="C47" i="17"/>
  <c r="C46" i="17"/>
  <c r="C45" i="17"/>
  <c r="C44" i="17"/>
  <c r="C43" i="17"/>
  <c r="C42" i="17"/>
  <c r="C41" i="17"/>
  <c r="C40" i="17"/>
  <c r="C39" i="17"/>
  <c r="C38" i="17"/>
  <c r="C37" i="17"/>
  <c r="C36" i="17"/>
  <c r="C35" i="17"/>
  <c r="C34" i="17"/>
  <c r="C33" i="17"/>
  <c r="C32" i="17"/>
  <c r="C31" i="17"/>
  <c r="C30" i="17"/>
  <c r="C29" i="17"/>
  <c r="C28" i="17"/>
  <c r="C27" i="17"/>
  <c r="C26" i="17"/>
  <c r="C25" i="17"/>
  <c r="C24" i="17"/>
  <c r="C23" i="17"/>
  <c r="C22" i="17"/>
  <c r="AY57" i="17" l="1"/>
  <c r="AZ57" i="17"/>
  <c r="BB24" i="17"/>
  <c r="BB21" i="17"/>
  <c r="BB20" i="17"/>
  <c r="BB19" i="17"/>
  <c r="BB24" i="19"/>
  <c r="BB23" i="19"/>
  <c r="C26" i="19"/>
  <c r="BB21" i="19"/>
  <c r="BB20" i="19"/>
  <c r="C20" i="19" s="1"/>
  <c r="BB19" i="19"/>
  <c r="C19" i="19" s="1"/>
  <c r="C30" i="19" l="1"/>
  <c r="C28" i="19"/>
  <c r="C29" i="19"/>
  <c r="C27" i="19"/>
  <c r="C22" i="19"/>
  <c r="C23" i="19"/>
  <c r="C25" i="19"/>
  <c r="C21" i="19"/>
  <c r="C24"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ay_araumi</author>
    <author>SNET</author>
    <author>原野 照哉</author>
  </authors>
  <commentList>
    <comment ref="H1" authorId="0" shapeId="0" xr:uid="{00000000-0006-0000-0200-000001000000}">
      <text>
        <r>
          <rPr>
            <sz val="9"/>
            <color indexed="81"/>
            <rFont val="ＭＳ Ｐゴシック"/>
            <family val="3"/>
            <charset val="128"/>
          </rPr>
          <t xml:space="preserve">
毎年、年度追加の必要あり</t>
        </r>
      </text>
    </comment>
    <comment ref="B4" authorId="1" shapeId="0" xr:uid="{00000000-0006-0000-0200-000002000000}">
      <text>
        <r>
          <rPr>
            <b/>
            <sz val="9"/>
            <color indexed="81"/>
            <rFont val="ＭＳ Ｐゴシック"/>
            <family val="3"/>
            <charset val="128"/>
          </rPr>
          <t>所有調書では「ﾀｲﾔｼｮﾍﾞﾙ」と表記
使用調書の「ﾀｲﾔｼｮﾍﾞﾙ（可変ﾌﾟﾗｳ）」と対応させる</t>
        </r>
      </text>
    </comment>
    <comment ref="J4" authorId="2" shapeId="0" xr:uid="{9C68B7F3-8612-41BF-A192-4782E61D4BA9}">
      <text>
        <r>
          <rPr>
            <b/>
            <sz val="9"/>
            <color indexed="81"/>
            <rFont val="MS P ゴシック"/>
            <family val="3"/>
            <charset val="128"/>
          </rPr>
          <t>2024/7</t>
        </r>
        <r>
          <rPr>
            <sz val="9"/>
            <color indexed="81"/>
            <rFont val="MS P ゴシック"/>
            <family val="3"/>
            <charset val="128"/>
          </rPr>
          <t xml:space="preserve">
レンタルを削除
貸借を削除
貸借(ﾚﾝﾀﾙ)を追加</t>
        </r>
      </text>
    </comment>
    <comment ref="B6" authorId="2" shapeId="0" xr:uid="{6A0BB927-1960-4391-8C9F-78361C64BE3E}">
      <text>
        <r>
          <rPr>
            <b/>
            <sz val="9"/>
            <color indexed="81"/>
            <rFont val="MS P ゴシック"/>
            <family val="3"/>
            <charset val="128"/>
          </rPr>
          <t>2024/7</t>
        </r>
        <r>
          <rPr>
            <sz val="9"/>
            <color indexed="81"/>
            <rFont val="MS P ゴシック"/>
            <family val="3"/>
            <charset val="128"/>
          </rPr>
          <t xml:space="preserve">
ロータリ除雪車の名称を
ロータリ除雪車(200PS以上)に変更</t>
        </r>
      </text>
    </comment>
    <comment ref="B7" authorId="2" shapeId="0" xr:uid="{2247F696-942F-494F-9BBE-965B4A73B500}">
      <text>
        <r>
          <rPr>
            <sz val="9"/>
            <color indexed="81"/>
            <rFont val="MS P ゴシック"/>
            <family val="3"/>
            <charset val="128"/>
          </rPr>
          <t>2024/7
小型除雪車の名称をロータリ除雪車(130PS以下)に変更</t>
        </r>
      </text>
    </comment>
  </commentList>
</comments>
</file>

<file path=xl/sharedStrings.xml><?xml version="1.0" encoding="utf-8"?>
<sst xmlns="http://schemas.openxmlformats.org/spreadsheetml/2006/main" count="419" uniqueCount="275">
  <si>
    <t>機械№</t>
    <rPh sb="0" eb="2">
      <t>キカイ</t>
    </rPh>
    <phoneticPr fontId="1"/>
  </si>
  <si>
    <t>機械名</t>
    <rPh sb="0" eb="2">
      <t>キカイ</t>
    </rPh>
    <rPh sb="2" eb="3">
      <t>メイ</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</si>
  <si>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</si>
  <si>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</si>
  <si>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</si>
  <si>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</si>
  <si>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</si>
  <si>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</si>
  <si>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南区</t>
    <rPh sb="0" eb="2">
      <t>ミナミク</t>
    </rPh>
    <phoneticPr fontId="1"/>
  </si>
  <si>
    <t>西区</t>
    <rPh sb="0" eb="2">
      <t>ニシク</t>
    </rPh>
    <phoneticPr fontId="1"/>
  </si>
  <si>
    <t>手稲区</t>
    <rPh sb="0" eb="3">
      <t>テイネク</t>
    </rPh>
    <phoneticPr fontId="1"/>
  </si>
  <si>
    <t>札</t>
    <rPh sb="0" eb="1">
      <t>サツ</t>
    </rPh>
    <phoneticPr fontId="2"/>
  </si>
  <si>
    <t>札幌</t>
    <rPh sb="0" eb="2">
      <t>サッポロ</t>
    </rPh>
    <phoneticPr fontId="2"/>
  </si>
  <si>
    <t>旭川</t>
    <rPh sb="0" eb="2">
      <t>アサヒカワ</t>
    </rPh>
    <phoneticPr fontId="2"/>
  </si>
  <si>
    <t>釧路</t>
    <rPh sb="0" eb="2">
      <t>クシロ</t>
    </rPh>
    <phoneticPr fontId="2"/>
  </si>
  <si>
    <t>室蘭</t>
    <rPh sb="0" eb="2">
      <t>ムロラン</t>
    </rPh>
    <phoneticPr fontId="2"/>
  </si>
  <si>
    <t>帯広</t>
    <rPh sb="0" eb="2">
      <t>オビヒロ</t>
    </rPh>
    <phoneticPr fontId="2"/>
  </si>
  <si>
    <t>函館</t>
    <rPh sb="0" eb="2">
      <t>ハコダテ</t>
    </rPh>
    <phoneticPr fontId="2"/>
  </si>
  <si>
    <t>北見</t>
    <rPh sb="0" eb="2">
      <t>キタミ</t>
    </rPh>
    <phoneticPr fontId="2"/>
  </si>
  <si>
    <t>あ</t>
  </si>
  <si>
    <t>除雪装置</t>
    <rPh sb="0" eb="2">
      <t>ジョセツ</t>
    </rPh>
    <rPh sb="2" eb="4">
      <t>ソウチ</t>
    </rPh>
    <phoneticPr fontId="4"/>
  </si>
  <si>
    <t>自動車登録番号</t>
    <rPh sb="0" eb="3">
      <t>ジドウシャ</t>
    </rPh>
    <rPh sb="3" eb="5">
      <t>トウロク</t>
    </rPh>
    <rPh sb="5" eb="7">
      <t>バンゴウ</t>
    </rPh>
    <phoneticPr fontId="4"/>
  </si>
  <si>
    <t>年式</t>
    <rPh sb="0" eb="2">
      <t>ネンシキ</t>
    </rPh>
    <phoneticPr fontId="4"/>
  </si>
  <si>
    <t>車番1</t>
    <rPh sb="0" eb="1">
      <t>シャ</t>
    </rPh>
    <rPh sb="1" eb="2">
      <t>バン</t>
    </rPh>
    <phoneticPr fontId="1"/>
  </si>
  <si>
    <t>車番2</t>
    <rPh sb="0" eb="1">
      <t>シャ</t>
    </rPh>
    <rPh sb="1" eb="2">
      <t>バン</t>
    </rPh>
    <phoneticPr fontId="4"/>
  </si>
  <si>
    <t>い</t>
  </si>
  <si>
    <t>う</t>
  </si>
  <si>
    <t>え</t>
  </si>
  <si>
    <t>お</t>
  </si>
  <si>
    <t>か</t>
  </si>
  <si>
    <t>き</t>
  </si>
  <si>
    <t>く</t>
  </si>
  <si>
    <t>け</t>
  </si>
  <si>
    <t>こ</t>
  </si>
  <si>
    <t>さ</t>
  </si>
  <si>
    <t>し</t>
  </si>
  <si>
    <t>す</t>
  </si>
  <si>
    <t>せ</t>
  </si>
  <si>
    <t>そ</t>
  </si>
  <si>
    <t>た</t>
  </si>
  <si>
    <t>ち</t>
  </si>
  <si>
    <t>つ</t>
  </si>
  <si>
    <t>て</t>
  </si>
  <si>
    <t>と</t>
  </si>
  <si>
    <t>な</t>
  </si>
  <si>
    <t>に</t>
  </si>
  <si>
    <t>ぬ</t>
  </si>
  <si>
    <t>ね</t>
  </si>
  <si>
    <t>の</t>
  </si>
  <si>
    <t>は</t>
  </si>
  <si>
    <t>ひ</t>
  </si>
  <si>
    <t>ふ</t>
  </si>
  <si>
    <t>へ</t>
  </si>
  <si>
    <t>ほ</t>
  </si>
  <si>
    <t>ま</t>
  </si>
  <si>
    <t>み</t>
  </si>
  <si>
    <t>む</t>
  </si>
  <si>
    <t>め</t>
  </si>
  <si>
    <t>も</t>
  </si>
  <si>
    <t>や</t>
  </si>
  <si>
    <t>ゆ</t>
  </si>
  <si>
    <t>よ</t>
  </si>
  <si>
    <t>ら</t>
  </si>
  <si>
    <t>り</t>
  </si>
  <si>
    <t>る</t>
  </si>
  <si>
    <t>れ</t>
  </si>
  <si>
    <t>ろ</t>
  </si>
  <si>
    <t>わ</t>
  </si>
  <si>
    <t>を</t>
  </si>
  <si>
    <t>ん</t>
  </si>
  <si>
    <t>年度</t>
    <rPh sb="0" eb="2">
      <t>ネンド</t>
    </rPh>
    <phoneticPr fontId="4"/>
  </si>
  <si>
    <t>S（昭和）</t>
    <rPh sb="2" eb="4">
      <t>ショウワ</t>
    </rPh>
    <phoneticPr fontId="4"/>
  </si>
  <si>
    <t>H（平成）</t>
    <rPh sb="2" eb="4">
      <t>ヘイセイ</t>
    </rPh>
    <phoneticPr fontId="4"/>
  </si>
  <si>
    <t>ﾊﾞｯｸﾎｳ</t>
  </si>
  <si>
    <t>除雪ﾄﾗｯｸ</t>
  </si>
  <si>
    <t>2.0m3</t>
  </si>
  <si>
    <t>200PS</t>
  </si>
  <si>
    <t>2.5m3</t>
  </si>
  <si>
    <t>3.7m</t>
  </si>
  <si>
    <t>80PS</t>
  </si>
  <si>
    <t>250PS</t>
  </si>
  <si>
    <t>3.5m3</t>
  </si>
  <si>
    <t>4.0m</t>
  </si>
  <si>
    <t>100PS</t>
  </si>
  <si>
    <t>4.0m3</t>
  </si>
  <si>
    <t>4.3m</t>
  </si>
  <si>
    <t>130PS</t>
  </si>
  <si>
    <t>340PS</t>
  </si>
  <si>
    <t>350PS</t>
  </si>
  <si>
    <t>400PS</t>
  </si>
  <si>
    <t>415PS</t>
  </si>
  <si>
    <t>450PS</t>
  </si>
  <si>
    <t>除雪ｸﾞﾚｰﾀﾞ</t>
    <rPh sb="0" eb="2">
      <t>ジョセツ</t>
    </rPh>
    <phoneticPr fontId="6"/>
  </si>
  <si>
    <t>ﾌﾞﾙﾄﾞｰｻﾞ</t>
  </si>
  <si>
    <t>※注意事項</t>
    <rPh sb="1" eb="3">
      <t>チュウイ</t>
    </rPh>
    <rPh sb="3" eb="5">
      <t>ジコウ</t>
    </rPh>
    <phoneticPr fontId="2"/>
  </si>
  <si>
    <t>10t
(専用,8ﾅﾝﾊﾞｰ)</t>
    <rPh sb="5" eb="7">
      <t>センヨウ</t>
    </rPh>
    <phoneticPr fontId="2"/>
  </si>
  <si>
    <t>10t
(1ﾅﾝﾊﾞｰ)</t>
  </si>
  <si>
    <t>7t
(専用,8ﾅﾝﾊﾞｰ)</t>
    <rPh sb="4" eb="6">
      <t>センヨウ</t>
    </rPh>
    <phoneticPr fontId="2"/>
  </si>
  <si>
    <t>7t
(1ﾅﾝﾊﾞｰ)</t>
  </si>
  <si>
    <t>山積0.28m3
平積0.2m3</t>
  </si>
  <si>
    <t>山積0.45m3
平積0.35m3</t>
  </si>
  <si>
    <t>山積0.50m3
平積0.4m3</t>
  </si>
  <si>
    <t>山積0.60m3
平積0.5m3</t>
  </si>
  <si>
    <t>山積0.80m3
平積0.6m3</t>
  </si>
  <si>
    <t>山積1.00m3
平積0.7m3</t>
  </si>
  <si>
    <t>山積1.10m3
平積0.8m3</t>
  </si>
  <si>
    <t>山積1.40m3
平積1.0m3</t>
  </si>
  <si>
    <t>山積1.60m3
平積1.2m3</t>
  </si>
  <si>
    <t>山積1.8～2.1m3
平積1.3～1.5m3</t>
  </si>
  <si>
    <t>3～4t
（3t級）</t>
    <rPh sb="8" eb="9">
      <t>キュウ</t>
    </rPh>
    <phoneticPr fontId="8"/>
  </si>
  <si>
    <t>1,800ℓ</t>
  </si>
  <si>
    <t>6～8t
（6t級）</t>
    <rPh sb="8" eb="9">
      <t>キュウ</t>
    </rPh>
    <phoneticPr fontId="8"/>
  </si>
  <si>
    <t>3,800ℓ</t>
  </si>
  <si>
    <t>9t
（9t級）</t>
    <rPh sb="6" eb="7">
      <t>キュウ</t>
    </rPh>
    <phoneticPr fontId="8"/>
  </si>
  <si>
    <t>5,500～6,500ℓ</t>
  </si>
  <si>
    <t>10～12t
（11t級）</t>
    <rPh sb="11" eb="12">
      <t>キュウ</t>
    </rPh>
    <phoneticPr fontId="8"/>
  </si>
  <si>
    <t>7,500～8,000ℓ</t>
  </si>
  <si>
    <t>13～16t
（15t級）</t>
    <rPh sb="11" eb="12">
      <t>キュウ</t>
    </rPh>
    <phoneticPr fontId="8"/>
  </si>
  <si>
    <t>10,000ℓ</t>
  </si>
  <si>
    <t>18～20t
（18t級）</t>
    <rPh sb="11" eb="12">
      <t>キュウ</t>
    </rPh>
    <phoneticPr fontId="8"/>
  </si>
  <si>
    <t>24～26t
（21t級）</t>
    <rPh sb="11" eb="12">
      <t>キュウ</t>
    </rPh>
    <phoneticPr fontId="8"/>
  </si>
  <si>
    <t>33～37t
（32t級）</t>
    <rPh sb="11" eb="12">
      <t>キュウ</t>
    </rPh>
    <phoneticPr fontId="8"/>
  </si>
  <si>
    <t>散布専用車</t>
    <rPh sb="2" eb="4">
      <t>センヨウ</t>
    </rPh>
    <rPh sb="4" eb="5">
      <t>クルマ</t>
    </rPh>
    <phoneticPr fontId="4"/>
  </si>
  <si>
    <t>可変プラウ</t>
    <rPh sb="0" eb="2">
      <t>カヘン</t>
    </rPh>
    <phoneticPr fontId="4"/>
  </si>
  <si>
    <t>は、直接入力</t>
    <rPh sb="2" eb="4">
      <t>チョクセツ</t>
    </rPh>
    <rPh sb="4" eb="6">
      <t>ニュウリョク</t>
    </rPh>
    <phoneticPr fontId="11"/>
  </si>
  <si>
    <t>中</t>
    <rPh sb="0" eb="1">
      <t>ナカ</t>
    </rPh>
    <phoneticPr fontId="4"/>
  </si>
  <si>
    <t>西</t>
    <rPh sb="0" eb="1">
      <t>ニシ</t>
    </rPh>
    <phoneticPr fontId="4"/>
  </si>
  <si>
    <t>東</t>
    <rPh sb="0" eb="1">
      <t>ヒガシ</t>
    </rPh>
    <phoneticPr fontId="4"/>
  </si>
  <si>
    <t>南</t>
    <rPh sb="0" eb="1">
      <t>ミナミ</t>
    </rPh>
    <phoneticPr fontId="4"/>
  </si>
  <si>
    <t>北</t>
    <rPh sb="0" eb="1">
      <t>キタ</t>
    </rPh>
    <phoneticPr fontId="4"/>
  </si>
  <si>
    <t>北</t>
    <rPh sb="0" eb="1">
      <t>キタ</t>
    </rPh>
    <phoneticPr fontId="2"/>
  </si>
  <si>
    <t>9ｔ級</t>
  </si>
  <si>
    <t>00</t>
    <phoneticPr fontId="4"/>
  </si>
  <si>
    <t>000</t>
    <phoneticPr fontId="4"/>
  </si>
  <si>
    <t>は</t>
    <phoneticPr fontId="4"/>
  </si>
  <si>
    <t>る</t>
    <phoneticPr fontId="4"/>
  </si>
  <si>
    <t>10ｔ積車</t>
    <rPh sb="3" eb="4">
      <t>ツ</t>
    </rPh>
    <rPh sb="4" eb="5">
      <t>クルマ</t>
    </rPh>
    <phoneticPr fontId="4"/>
  </si>
  <si>
    <t>8ｔ級</t>
  </si>
  <si>
    <t>構成員番号</t>
    <rPh sb="0" eb="3">
      <t>コウセイイン</t>
    </rPh>
    <rPh sb="3" eb="5">
      <t>バンゴウ</t>
    </rPh>
    <phoneticPr fontId="4"/>
  </si>
  <si>
    <t>（構成員別内訳書）</t>
    <rPh sb="1" eb="4">
      <t>コウセイイン</t>
    </rPh>
    <rPh sb="4" eb="5">
      <t>ベツ</t>
    </rPh>
    <rPh sb="5" eb="7">
      <t>ウチワケ</t>
    </rPh>
    <rPh sb="7" eb="8">
      <t>ショ</t>
    </rPh>
    <phoneticPr fontId="4"/>
  </si>
  <si>
    <t>（</t>
    <phoneticPr fontId="4"/>
  </si>
  <si>
    <t>）</t>
    <phoneticPr fontId="4"/>
  </si>
  <si>
    <t>機　械　名　称</t>
    <rPh sb="0" eb="1">
      <t>キ</t>
    </rPh>
    <rPh sb="2" eb="3">
      <t>カイ</t>
    </rPh>
    <rPh sb="4" eb="5">
      <t>メイ</t>
    </rPh>
    <rPh sb="6" eb="7">
      <t>ショウ</t>
    </rPh>
    <phoneticPr fontId="4"/>
  </si>
  <si>
    <t>規　　格</t>
    <rPh sb="0" eb="1">
      <t>キ</t>
    </rPh>
    <rPh sb="3" eb="4">
      <t>カク</t>
    </rPh>
    <phoneticPr fontId="4"/>
  </si>
  <si>
    <t>備　　考</t>
    <rPh sb="0" eb="1">
      <t>ビン</t>
    </rPh>
    <rPh sb="3" eb="4">
      <t>コウ</t>
    </rPh>
    <phoneticPr fontId="4"/>
  </si>
  <si>
    <t>除 雪 機 械 所 有 調 書</t>
    <rPh sb="0" eb="1">
      <t>ジョ</t>
    </rPh>
    <rPh sb="2" eb="3">
      <t>ユキ</t>
    </rPh>
    <rPh sb="4" eb="5">
      <t>キ</t>
    </rPh>
    <rPh sb="6" eb="7">
      <t>カイ</t>
    </rPh>
    <rPh sb="8" eb="9">
      <t>ショ</t>
    </rPh>
    <rPh sb="10" eb="11">
      <t>ユウ</t>
    </rPh>
    <rPh sb="12" eb="13">
      <t>チョウ</t>
    </rPh>
    <rPh sb="14" eb="15">
      <t>ショ</t>
    </rPh>
    <phoneticPr fontId="4"/>
  </si>
  <si>
    <t>■総括表</t>
    <rPh sb="1" eb="3">
      <t>ソウカツ</t>
    </rPh>
    <rPh sb="3" eb="4">
      <t>ヒョウ</t>
    </rPh>
    <phoneticPr fontId="4"/>
  </si>
  <si>
    <t>→共同企業体名を記入</t>
    <rPh sb="1" eb="3">
      <t>キョウドウ</t>
    </rPh>
    <rPh sb="3" eb="6">
      <t>キギョウタイ</t>
    </rPh>
    <rPh sb="6" eb="7">
      <t>メイ</t>
    </rPh>
    <rPh sb="8" eb="10">
      <t>キニュウ</t>
    </rPh>
    <phoneticPr fontId="11"/>
  </si>
  <si>
    <t>→総括表から、機械Noを検索し入力</t>
    <rPh sb="1" eb="4">
      <t>ソウカツヒョウ</t>
    </rPh>
    <rPh sb="7" eb="9">
      <t>キカイ</t>
    </rPh>
    <rPh sb="12" eb="14">
      <t>ケンサク</t>
    </rPh>
    <rPh sb="15" eb="17">
      <t>ニュウリョク</t>
    </rPh>
    <phoneticPr fontId="11"/>
  </si>
  <si>
    <t>（機械名は自動表示される）</t>
    <rPh sb="1" eb="3">
      <t>キカイ</t>
    </rPh>
    <rPh sb="3" eb="4">
      <t>メイ</t>
    </rPh>
    <rPh sb="5" eb="7">
      <t>ジドウ</t>
    </rPh>
    <rPh sb="7" eb="9">
      <t>ヒョウジ</t>
    </rPh>
    <phoneticPr fontId="11"/>
  </si>
  <si>
    <t>→リストから検索し表示</t>
    <rPh sb="6" eb="8">
      <t>ケンサク</t>
    </rPh>
    <rPh sb="9" eb="11">
      <t>ヒョウジ</t>
    </rPh>
    <phoneticPr fontId="11"/>
  </si>
  <si>
    <t>区分２</t>
    <rPh sb="0" eb="2">
      <t>クブン</t>
    </rPh>
    <phoneticPr fontId="4"/>
  </si>
  <si>
    <t>区分１</t>
    <rPh sb="0" eb="2">
      <t>クブン</t>
    </rPh>
    <phoneticPr fontId="4"/>
  </si>
  <si>
    <t>除雪ﾄﾗｯｸ</t>
    <rPh sb="0" eb="2">
      <t>ジョセツ</t>
    </rPh>
    <phoneticPr fontId="4"/>
  </si>
  <si>
    <t>ﾀﾞﾝﾌﾟﾄﾗｯｸ（営）</t>
    <rPh sb="10" eb="11">
      <t>エイ</t>
    </rPh>
    <phoneticPr fontId="4"/>
  </si>
  <si>
    <t>ﾀﾞﾝﾌﾟﾄﾗｯｸ（白）</t>
    <rPh sb="10" eb="11">
      <t>シロ</t>
    </rPh>
    <phoneticPr fontId="4"/>
  </si>
  <si>
    <t>散布専用車</t>
    <rPh sb="0" eb="2">
      <t>サンプ</t>
    </rPh>
    <rPh sb="2" eb="5">
      <t>センヨウシャ</t>
    </rPh>
    <phoneticPr fontId="4"/>
  </si>
  <si>
    <t>散布装置</t>
    <rPh sb="0" eb="2">
      <t>サンプ</t>
    </rPh>
    <rPh sb="2" eb="4">
      <t>ソウチ</t>
    </rPh>
    <phoneticPr fontId="4"/>
  </si>
  <si>
    <t>ﾊﾟﾄﾛｰﾙ車</t>
    <rPh sb="6" eb="7">
      <t>クルマ</t>
    </rPh>
    <phoneticPr fontId="4"/>
  </si>
  <si>
    <t>自社</t>
    <rPh sb="0" eb="2">
      <t>ジシャ</t>
    </rPh>
    <phoneticPr fontId="5"/>
  </si>
  <si>
    <t>下請</t>
    <rPh sb="0" eb="2">
      <t>シタウ</t>
    </rPh>
    <phoneticPr fontId="5"/>
  </si>
  <si>
    <t>保有</t>
    <rPh sb="0" eb="2">
      <t>ホユウ</t>
    </rPh>
    <phoneticPr fontId="4"/>
  </si>
  <si>
    <t>使途等</t>
    <rPh sb="0" eb="2">
      <t>シト</t>
    </rPh>
    <rPh sb="2" eb="3">
      <t>トウ</t>
    </rPh>
    <phoneticPr fontId="4"/>
  </si>
  <si>
    <t>運搬排雪</t>
    <rPh sb="0" eb="2">
      <t>ウンパン</t>
    </rPh>
    <rPh sb="2" eb="3">
      <t>ハイ</t>
    </rPh>
    <rPh sb="3" eb="4">
      <t>ユキ</t>
    </rPh>
    <phoneticPr fontId="4"/>
  </si>
  <si>
    <t>歩道除雪</t>
    <rPh sb="0" eb="2">
      <t>ホドウ</t>
    </rPh>
    <rPh sb="2" eb="4">
      <t>ジョセツ</t>
    </rPh>
    <phoneticPr fontId="4"/>
  </si>
  <si>
    <t>拡幅除雪</t>
    <rPh sb="0" eb="2">
      <t>カクフク</t>
    </rPh>
    <rPh sb="2" eb="4">
      <t>ジョセツ</t>
    </rPh>
    <phoneticPr fontId="4"/>
  </si>
  <si>
    <t>所有者</t>
    <rPh sb="0" eb="3">
      <t>ショユウシャ</t>
    </rPh>
    <phoneticPr fontId="4"/>
  </si>
  <si>
    <t>使用者</t>
    <rPh sb="0" eb="3">
      <t>シヨウシャ</t>
    </rPh>
    <phoneticPr fontId="4"/>
  </si>
  <si>
    <t>車道除雪（幹線）</t>
    <rPh sb="0" eb="2">
      <t>シャドウ</t>
    </rPh>
    <rPh sb="2" eb="4">
      <t>ジョセツ</t>
    </rPh>
    <rPh sb="5" eb="7">
      <t>カンセン</t>
    </rPh>
    <phoneticPr fontId="4"/>
  </si>
  <si>
    <t>車道除雪（生活）</t>
    <rPh sb="0" eb="2">
      <t>シャドウ</t>
    </rPh>
    <rPh sb="2" eb="4">
      <t>ジョセツ</t>
    </rPh>
    <rPh sb="5" eb="7">
      <t>セイカツ</t>
    </rPh>
    <phoneticPr fontId="4"/>
  </si>
  <si>
    <t>会社名</t>
    <rPh sb="0" eb="1">
      <t>カイ</t>
    </rPh>
    <rPh sb="1" eb="3">
      <t>シャメイ</t>
    </rPh>
    <phoneticPr fontId="4"/>
  </si>
  <si>
    <t>○○建設ほか８社道路維持除雪共同企業体</t>
    <rPh sb="2" eb="4">
      <t>ケンセツ</t>
    </rPh>
    <rPh sb="7" eb="8">
      <t>シャ</t>
    </rPh>
    <rPh sb="8" eb="10">
      <t>ドウロ</t>
    </rPh>
    <rPh sb="10" eb="12">
      <t>イジ</t>
    </rPh>
    <rPh sb="12" eb="14">
      <t>ジョセツ</t>
    </rPh>
    <rPh sb="14" eb="16">
      <t>キョウドウ</t>
    </rPh>
    <rPh sb="16" eb="19">
      <t>キギョウタイ</t>
    </rPh>
    <phoneticPr fontId="4"/>
  </si>
  <si>
    <t>○○建設株式会社</t>
    <rPh sb="2" eb="4">
      <t>ケンセツ</t>
    </rPh>
    <rPh sb="4" eb="8">
      <t>カブシキガイシャ</t>
    </rPh>
    <phoneticPr fontId="4"/>
  </si>
  <si>
    <t>99</t>
    <phoneticPr fontId="4"/>
  </si>
  <si>
    <t>800</t>
    <phoneticPr fontId="4"/>
  </si>
  <si>
    <t>あ</t>
    <phoneticPr fontId="4"/>
  </si>
  <si>
    <t>こ</t>
    <phoneticPr fontId="4"/>
  </si>
  <si>
    <t>あ</t>
    <phoneticPr fontId="4"/>
  </si>
  <si>
    <t>い</t>
    <phoneticPr fontId="4"/>
  </si>
  <si>
    <t>リース</t>
  </si>
  <si>
    <t>㈱△△建機</t>
    <rPh sb="3" eb="5">
      <t>ケンキ</t>
    </rPh>
    <phoneticPr fontId="4"/>
  </si>
  <si>
    <t>北海道リース㈱</t>
    <rPh sb="0" eb="3">
      <t>ホッカイドウ</t>
    </rPh>
    <phoneticPr fontId="4"/>
  </si>
  <si>
    <t>㈱△△運輸</t>
    <rPh sb="3" eb="5">
      <t>ウンユ</t>
    </rPh>
    <phoneticPr fontId="4"/>
  </si>
  <si>
    <t>㈲◇◇株式会社</t>
    <rPh sb="3" eb="7">
      <t>カブシキガイシャ</t>
    </rPh>
    <phoneticPr fontId="4"/>
  </si>
  <si>
    <t>××建機株式会社</t>
    <rPh sb="2" eb="4">
      <t>ケンキ</t>
    </rPh>
    <rPh sb="4" eb="8">
      <t>カブシキガイシャ</t>
    </rPh>
    <phoneticPr fontId="4"/>
  </si>
  <si>
    <t>1</t>
    <phoneticPr fontId="4"/>
  </si>
  <si>
    <t>運搬排雪</t>
    <rPh sb="0" eb="2">
      <t>ウンパン</t>
    </rPh>
    <rPh sb="2" eb="3">
      <t>ハイ</t>
    </rPh>
    <rPh sb="3" eb="4">
      <t>セツ</t>
    </rPh>
    <phoneticPr fontId="4"/>
  </si>
  <si>
    <t>主となる工種</t>
    <rPh sb="0" eb="1">
      <t>オモ</t>
    </rPh>
    <rPh sb="4" eb="5">
      <t>コウ</t>
    </rPh>
    <rPh sb="5" eb="6">
      <t>シュ</t>
    </rPh>
    <phoneticPr fontId="4"/>
  </si>
  <si>
    <t>主となる工種</t>
    <rPh sb="0" eb="1">
      <t>シュ</t>
    </rPh>
    <rPh sb="4" eb="5">
      <t>コウ</t>
    </rPh>
    <rPh sb="5" eb="6">
      <t>シュ</t>
    </rPh>
    <phoneticPr fontId="4"/>
  </si>
  <si>
    <t>7t級</t>
  </si>
  <si>
    <t>6t級</t>
  </si>
  <si>
    <t>8t級</t>
  </si>
  <si>
    <t>ﾀﾞﾝﾌﾟﾄﾗｯｸ_営</t>
    <phoneticPr fontId="4"/>
  </si>
  <si>
    <t>S</t>
    <phoneticPr fontId="4"/>
  </si>
  <si>
    <t>南</t>
    <phoneticPr fontId="4"/>
  </si>
  <si>
    <t>H</t>
    <phoneticPr fontId="4"/>
  </si>
  <si>
    <t>西</t>
    <phoneticPr fontId="4"/>
  </si>
  <si>
    <t>ﾀｲﾔｼｮﾍﾞﾙ</t>
    <phoneticPr fontId="5"/>
  </si>
  <si>
    <t>南</t>
    <phoneticPr fontId="4"/>
  </si>
  <si>
    <t>リース</t>
    <phoneticPr fontId="4"/>
  </si>
  <si>
    <t>5t級</t>
  </si>
  <si>
    <t>9t級</t>
  </si>
  <si>
    <t>10t級</t>
  </si>
  <si>
    <t>11t級</t>
  </si>
  <si>
    <t>12t級</t>
  </si>
  <si>
    <t>13t級</t>
  </si>
  <si>
    <t>14t級</t>
  </si>
  <si>
    <t>15t級</t>
  </si>
  <si>
    <t>16t級</t>
  </si>
  <si>
    <t>8t積車</t>
  </si>
  <si>
    <t>10t積車</t>
  </si>
  <si>
    <t>12t積車</t>
  </si>
  <si>
    <t>ﾀﾞﾝﾌﾟﾄﾗｯｸ_白</t>
    <rPh sb="10" eb="11">
      <t>シロ</t>
    </rPh>
    <phoneticPr fontId="4"/>
  </si>
  <si>
    <t>所有区分1</t>
    <rPh sb="0" eb="2">
      <t>ショユウ</t>
    </rPh>
    <rPh sb="2" eb="4">
      <t>クブン</t>
    </rPh>
    <phoneticPr fontId="1"/>
  </si>
  <si>
    <t>所用区分2</t>
    <rPh sb="0" eb="2">
      <t>ショヨウ</t>
    </rPh>
    <rPh sb="2" eb="4">
      <t>クブン</t>
    </rPh>
    <phoneticPr fontId="4"/>
  </si>
  <si>
    <t>清田区</t>
    <rPh sb="0" eb="3">
      <t>キヨタク</t>
    </rPh>
    <phoneticPr fontId="1"/>
  </si>
  <si>
    <t>散水車</t>
    <rPh sb="0" eb="2">
      <t>サンスイ</t>
    </rPh>
    <rPh sb="1" eb="3">
      <t>スイシャ</t>
    </rPh>
    <phoneticPr fontId="2"/>
  </si>
  <si>
    <t>　</t>
    <phoneticPr fontId="4"/>
  </si>
  <si>
    <t>ﾀｲﾔｼｮﾍﾞﾙ</t>
    <phoneticPr fontId="4"/>
  </si>
  <si>
    <t>除雪ｸﾞﾚｰﾀﾞ_1</t>
    <rPh sb="0" eb="2">
      <t>ジョセツ</t>
    </rPh>
    <phoneticPr fontId="6"/>
  </si>
  <si>
    <t>除雪ﾄﾗｯｸ_1</t>
    <phoneticPr fontId="4"/>
  </si>
  <si>
    <t>ﾀｲﾔｼｮﾍﾞﾙ_1</t>
    <phoneticPr fontId="4"/>
  </si>
  <si>
    <t>ﾀﾞﾝﾌﾟﾄﾗｯｸ_営_1</t>
    <phoneticPr fontId="4"/>
  </si>
  <si>
    <t>↓機械所有調書用</t>
    <rPh sb="1" eb="3">
      <t>キカイ</t>
    </rPh>
    <rPh sb="3" eb="5">
      <t>ショユウ</t>
    </rPh>
    <rPh sb="5" eb="7">
      <t>チョウショ</t>
    </rPh>
    <rPh sb="7" eb="8">
      <t>ヨウ</t>
    </rPh>
    <phoneticPr fontId="4"/>
  </si>
  <si>
    <t>運搬排雪</t>
    <rPh sb="0" eb="2">
      <t>ウンパン</t>
    </rPh>
    <rPh sb="2" eb="4">
      <t>ハイセツ</t>
    </rPh>
    <phoneticPr fontId="4"/>
  </si>
  <si>
    <t>300PS以上</t>
    <rPh sb="5" eb="7">
      <t>イジョウ</t>
    </rPh>
    <phoneticPr fontId="4"/>
  </si>
  <si>
    <t>→構成員毎に割り振った番号を記入</t>
    <phoneticPr fontId="11"/>
  </si>
  <si>
    <t>→②で記入した構成員番号に</t>
    <rPh sb="3" eb="5">
      <t>キニュウ</t>
    </rPh>
    <rPh sb="7" eb="10">
      <t>コウセイイン</t>
    </rPh>
    <rPh sb="10" eb="12">
      <t>バンゴウ</t>
    </rPh>
    <phoneticPr fontId="11"/>
  </si>
  <si>
    <t>該当する会社名</t>
    <rPh sb="0" eb="2">
      <t>ガイトウ</t>
    </rPh>
    <rPh sb="4" eb="7">
      <t>カイシャメイ</t>
    </rPh>
    <phoneticPr fontId="11"/>
  </si>
  <si>
    <t>ブレード</t>
    <phoneticPr fontId="4"/>
  </si>
  <si>
    <t>オーガ</t>
    <phoneticPr fontId="4"/>
  </si>
  <si>
    <t>バケット</t>
    <phoneticPr fontId="4"/>
  </si>
  <si>
    <t>作業区分</t>
    <rPh sb="0" eb="2">
      <t>サギョウ</t>
    </rPh>
    <rPh sb="2" eb="4">
      <t>クブン</t>
    </rPh>
    <phoneticPr fontId="4"/>
  </si>
  <si>
    <t>○</t>
    <phoneticPr fontId="4"/>
  </si>
  <si>
    <t>除装1</t>
    <rPh sb="0" eb="1">
      <t>ジョ</t>
    </rPh>
    <rPh sb="1" eb="2">
      <t>ソウ</t>
    </rPh>
    <phoneticPr fontId="4"/>
  </si>
  <si>
    <t>ブレード</t>
    <phoneticPr fontId="4"/>
  </si>
  <si>
    <t>除装2</t>
    <rPh sb="0" eb="1">
      <t>ジョ</t>
    </rPh>
    <rPh sb="1" eb="2">
      <t>ソウ</t>
    </rPh>
    <phoneticPr fontId="4"/>
  </si>
  <si>
    <t>除装3</t>
    <rPh sb="0" eb="1">
      <t>ジョ</t>
    </rPh>
    <rPh sb="1" eb="2">
      <t>ソウ</t>
    </rPh>
    <phoneticPr fontId="4"/>
  </si>
  <si>
    <t>除装4</t>
    <rPh sb="0" eb="1">
      <t>ジョ</t>
    </rPh>
    <rPh sb="1" eb="2">
      <t>ソウ</t>
    </rPh>
    <phoneticPr fontId="4"/>
  </si>
  <si>
    <t>可変プラウ</t>
    <rPh sb="0" eb="2">
      <t>カヘン</t>
    </rPh>
    <phoneticPr fontId="4"/>
  </si>
  <si>
    <t>バケット</t>
    <phoneticPr fontId="4"/>
  </si>
  <si>
    <t>オーガ・シュート</t>
    <phoneticPr fontId="4"/>
  </si>
  <si>
    <t>（1～16の連番で必ず記入すること）</t>
    <rPh sb="6" eb="8">
      <t>レンバン</t>
    </rPh>
    <rPh sb="9" eb="10">
      <t>カナラ</t>
    </rPh>
    <rPh sb="11" eb="13">
      <t>キニュウ</t>
    </rPh>
    <phoneticPr fontId="4"/>
  </si>
  <si>
    <t>↑グレー規格使用せず</t>
    <rPh sb="4" eb="6">
      <t>キカク</t>
    </rPh>
    <rPh sb="6" eb="8">
      <t>シヨウ</t>
    </rPh>
    <phoneticPr fontId="4"/>
  </si>
  <si>
    <t>ﾀｲﾔｼｮﾍﾞﾙ
（ﾊﾞｹｯﾄのみ）</t>
  </si>
  <si>
    <t>ﾊﾝﾄﾞｶﾞｲﾄﾞ式
ﾛｰﾀﾘ</t>
    <rPh sb="9" eb="10">
      <t>シキ</t>
    </rPh>
    <phoneticPr fontId="4"/>
  </si>
  <si>
    <t>ﾀﾞﾝﾌﾟﾄﾗｯｸ
4t積車（営）</t>
    <rPh sb="12" eb="13">
      <t>ツミ</t>
    </rPh>
    <rPh sb="13" eb="14">
      <t>クルマ</t>
    </rPh>
    <rPh sb="15" eb="16">
      <t>エイ</t>
    </rPh>
    <phoneticPr fontId="4"/>
  </si>
  <si>
    <t>ﾀﾞﾝﾌﾟﾄﾗｯｸ
4t積車（白）</t>
    <rPh sb="12" eb="13">
      <t>ツミ</t>
    </rPh>
    <rPh sb="13" eb="14">
      <t>クルマ</t>
    </rPh>
    <rPh sb="15" eb="16">
      <t>シロ</t>
    </rPh>
    <phoneticPr fontId="4"/>
  </si>
  <si>
    <t>ﾗｯﾄｼｪｰﾊﾞｰ</t>
  </si>
  <si>
    <t>ロータリ除雪車</t>
    <rPh sb="4" eb="6">
      <t>ジョセツ</t>
    </rPh>
    <rPh sb="6" eb="7">
      <t>シャ</t>
    </rPh>
    <phoneticPr fontId="1"/>
  </si>
  <si>
    <t>小形除雪車</t>
    <rPh sb="0" eb="2">
      <t>コガタ</t>
    </rPh>
    <rPh sb="2" eb="4">
      <t>ジョセツ</t>
    </rPh>
    <rPh sb="4" eb="5">
      <t>シャ</t>
    </rPh>
    <phoneticPr fontId="1"/>
  </si>
  <si>
    <t>ロータリ除雪車_1</t>
    <rPh sb="4" eb="6">
      <t>ジョセツ</t>
    </rPh>
    <rPh sb="6" eb="7">
      <t>シャ</t>
    </rPh>
    <phoneticPr fontId="1"/>
  </si>
  <si>
    <t>小形除雪車_1</t>
    <rPh sb="0" eb="2">
      <t>コガタ</t>
    </rPh>
    <rPh sb="2" eb="4">
      <t>ジョセツ</t>
    </rPh>
    <rPh sb="4" eb="5">
      <t>シャ</t>
    </rPh>
    <phoneticPr fontId="1"/>
  </si>
  <si>
    <t>AY:ダンプトラックの規格表示用</t>
    <rPh sb="11" eb="13">
      <t>キカク</t>
    </rPh>
    <rPh sb="13" eb="16">
      <t>ヒョウジヨウ</t>
    </rPh>
    <phoneticPr fontId="4"/>
  </si>
  <si>
    <t>AZ:ダンプトラックの主となる工種表示用</t>
    <rPh sb="11" eb="12">
      <t>シュ</t>
    </rPh>
    <rPh sb="15" eb="17">
      <t>コウシュ</t>
    </rPh>
    <rPh sb="17" eb="20">
      <t>ヒョウジヨウ</t>
    </rPh>
    <phoneticPr fontId="4"/>
  </si>
  <si>
    <t>①告示別表にある機械のみ記入すること。</t>
  </si>
  <si>
    <t>②機械台数について、告示別表の各機械台数以上を記入すること。</t>
  </si>
  <si>
    <t>③機械名称は、総括表の機械名ごとに順番に記入すること。</t>
  </si>
  <si>
    <t>④機械１台ごとに記入すること。（ダンプトラックも同様とする。）</t>
  </si>
  <si>
    <t>　※ 雪堆積場の機械台数は含まれていないので記入の必要はありません。</t>
    <rPh sb="4" eb="5">
      <t>ウズタカ</t>
    </rPh>
    <rPh sb="5" eb="6">
      <t>セキ</t>
    </rPh>
    <phoneticPr fontId="4"/>
  </si>
  <si>
    <t>様式7</t>
    <rPh sb="0" eb="2">
      <t>ヨウシキ</t>
    </rPh>
    <phoneticPr fontId="4"/>
  </si>
  <si>
    <t>苫小牧</t>
    <rPh sb="0" eb="3">
      <t>トマコマイ</t>
    </rPh>
    <phoneticPr fontId="4"/>
  </si>
  <si>
    <t>知床</t>
    <rPh sb="0" eb="2">
      <t>シレトコ</t>
    </rPh>
    <phoneticPr fontId="4"/>
  </si>
  <si>
    <t>賃借(ﾚﾝﾀﾙ)</t>
    <rPh sb="0" eb="2">
      <t>チンシャク</t>
    </rPh>
    <phoneticPr fontId="4"/>
  </si>
  <si>
    <t>ロータリ除雪車(130PS以下)</t>
    <rPh sb="4" eb="7">
      <t>ジョセツシャ</t>
    </rPh>
    <rPh sb="13" eb="15">
      <t>イカ</t>
    </rPh>
    <phoneticPr fontId="4"/>
  </si>
  <si>
    <t>ロータリ除雪車(200PS以上)</t>
    <rPh sb="4" eb="7">
      <t>ジョセツシャ</t>
    </rPh>
    <phoneticPr fontId="5"/>
  </si>
  <si>
    <t>※①ﾛｰﾀﾘ除雪車(200PS以上)　</t>
    <phoneticPr fontId="4"/>
  </si>
  <si>
    <t>　②ﾛｰﾀﾘ除雪車(130PS以下)</t>
    <phoneticPr fontId="4"/>
  </si>
  <si>
    <t>運搬排雪等に使用される大型ロータリを指す。</t>
    <phoneticPr fontId="4"/>
  </si>
  <si>
    <t>歩道除雪等に使用される小型ロータリを指す。</t>
    <phoneticPr fontId="4"/>
  </si>
  <si>
    <t>※①ﾛｰﾀﾘ除雪車(200PS以上)</t>
    <phoneticPr fontId="4"/>
  </si>
  <si>
    <t>　②ﾛｰﾀﾘ除雪車(130PS以下)</t>
    <rPh sb="15" eb="17">
      <t>イカ</t>
    </rPh>
    <phoneticPr fontId="4"/>
  </si>
  <si>
    <t xml:space="preserve">   歩道除雪等に使用される小型ロータリを指す。</t>
    <phoneticPr fontId="4"/>
  </si>
  <si>
    <t xml:space="preserve">   運搬排雪等に使用される大型ロータリを指す。</t>
    <rPh sb="21" eb="22">
      <t>サ</t>
    </rPh>
    <phoneticPr fontId="4"/>
  </si>
  <si>
    <t>②機械台数について、告示別表の各機械台数以上を記入すること。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</si>
</sst>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明朝"/>
      <family val="1"/>
      <charset val="128"/>
    </font>
    <font>
      <sz val="6"/>
      <name val="ＭＳ Ｐ明朝"/>
      <family val="1"/>
      <charset val="128"/>
    </font>
    <font>
      <sz val="10"/>
      <name val="ＭＳ 明朝"/>
      <family val="1"/>
      <charset val="128"/>
    </font>
    <font>
      <sz val="11"/>
      <name val="ＭＳ Ｐゴシック"/>
      <family val="3"/>
      <charset val="128"/>
    </font>
    <font>
      <sz val="6"/>
      <name val="ＭＳ 明朝"/>
      <family val="1"/>
      <charset val="128"/>
    </font>
    <font>
      <u/>
      <sz val="11"/>
      <color indexed="12"/>
      <name val="ＭＳ 明朝"/>
      <family val="1"/>
      <charset val="128"/>
    </font>
    <font>
      <u/>
      <sz val="11"/>
      <color indexed="36"/>
      <name val="ＭＳ 明朝"/>
      <family val="1"/>
      <charset val="128"/>
    </font>
    <font>
      <sz val="10"/>
      <name val="ＭＳ Ｐ明朝"/>
      <family val="1"/>
      <charset val="128"/>
    </font>
    <font>
      <sz val="9"/>
      <name val="ＭＳ Ｐ明朝"/>
      <family val="1"/>
      <charset val="128"/>
    </font>
    <font>
      <sz val="9"/>
      <color indexed="81"/>
      <name val="ＭＳ Ｐゴシック"/>
      <family val="3"/>
      <charset val="128"/>
    </font>
    <font>
      <sz val="18"/>
      <name val="HGS創英角ｺﾞｼｯｸUB"/>
      <family val="3"/>
      <charset val="128"/>
    </font>
    <font>
      <sz val="6"/>
      <name val="ＭＳ Ｐゴシック"/>
      <family val="3"/>
      <charset val="128"/>
    </font>
    <font>
      <sz val="12"/>
      <name val="ＭＳ Ｐゴシック"/>
      <family val="3"/>
      <charset val="128"/>
    </font>
    <font>
      <sz val="16"/>
      <name val="ＭＳ Ｐゴシック"/>
      <family val="3"/>
      <charset val="128"/>
    </font>
    <font>
      <sz val="11"/>
      <name val="ＭＳ 明朝"/>
      <family val="1"/>
      <charset val="128"/>
    </font>
    <font>
      <b/>
      <sz val="14"/>
      <name val="ＭＳ 明朝"/>
      <family val="1"/>
      <charset val="128"/>
    </font>
    <font>
      <sz val="12"/>
      <name val="ＭＳ 明朝"/>
      <family val="1"/>
      <charset val="128"/>
    </font>
    <font>
      <sz val="11"/>
      <color indexed="9"/>
      <name val="ＭＳ 明朝"/>
      <family val="1"/>
      <charset val="128"/>
    </font>
    <font>
      <b/>
      <sz val="18"/>
      <name val="ＭＳ 明朝"/>
      <family val="1"/>
      <charset val="128"/>
    </font>
    <font>
      <sz val="14"/>
      <name val="ＭＳ 明朝"/>
      <family val="1"/>
      <charset val="128"/>
    </font>
    <font>
      <sz val="13"/>
      <name val="ＭＳ 明朝"/>
      <family val="1"/>
      <charset val="128"/>
    </font>
    <font>
      <sz val="18"/>
      <color theme="0"/>
      <name val="HGS創英角ｺﾞｼｯｸUB"/>
      <family val="3"/>
      <charset val="128"/>
    </font>
    <font>
      <sz val="16"/>
      <color theme="0"/>
      <name val="ＭＳ Ｐゴシック"/>
      <family val="3"/>
      <charset val="128"/>
    </font>
    <font>
      <sz val="10"/>
      <color theme="0"/>
      <name val="ＭＳ 明朝"/>
      <family val="1"/>
      <charset val="128"/>
    </font>
    <font>
      <b/>
      <sz val="14"/>
      <color theme="0"/>
      <name val="ＭＳ 明朝"/>
      <family val="1"/>
      <charset val="128"/>
    </font>
    <font>
      <sz val="11"/>
      <color theme="0"/>
      <name val="ＭＳ 明朝"/>
      <family val="1"/>
      <charset val="128"/>
    </font>
    <font>
      <b/>
      <sz val="9"/>
      <color indexed="81"/>
      <name val="ＭＳ Ｐゴシック"/>
      <family val="3"/>
      <charset val="128"/>
    </font>
    <font>
      <sz val="16"/>
      <name val="ＭＳ Ｐゴシック"/>
      <family val="3"/>
      <charset val="128"/>
      <scheme val="minor"/>
    </font>
    <font>
      <sz val="14"/>
      <name val="ＭＳ Ｐゴシック"/>
      <family val="3"/>
      <charset val="128"/>
    </font>
    <font>
      <sz val="9"/>
      <color indexed="81"/>
      <name val="MS P ゴシック"/>
      <family val="3"/>
      <charset val="128"/>
    </font>
    <font>
      <b/>
      <sz val="9"/>
      <color indexed="81"/>
      <name val="MS P ゴシック"/>
      <family val="3"/>
      <charset val="128"/>
    </font>
    <font>
      <sz val="10"/>
      <color rgb="FFFF0000"/>
      <name val="ＭＳ 明朝"/>
      <family val="1"/>
      <charset val="128"/>
    </font>
  </fonts>
  <fills count="11">
    <fill>
      <patternFill patternType="none"/>
    </fill>
    <fill>
      <patternFill patternType="gray125"/>
    </fill>
    <fill>
      <patternFill patternType="solid">
        <fgColor indexed="42"/>
        <bgColor indexed="64"/>
      </patternFill>
    </fill>
    <fill>
      <patternFill patternType="solid">
        <fgColor indexed="55"/>
        <bgColor indexed="64"/>
      </patternFill>
    </fill>
    <fill>
      <patternFill patternType="solid">
        <fgColor indexed="41"/>
        <bgColor indexed="64"/>
      </patternFill>
    </fill>
    <fill>
      <patternFill patternType="solid">
        <fgColor indexed="45"/>
        <bgColor indexed="64"/>
      </patternFill>
    </fill>
    <fill>
      <patternFill patternType="solid">
        <fgColor indexed="43"/>
        <bgColor indexed="64"/>
      </patternFill>
    </fill>
    <fill>
      <patternFill patternType="solid">
        <fgColor indexed="47"/>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12"/>
      </right>
      <top/>
      <bottom/>
      <diagonal/>
    </border>
    <border>
      <left/>
      <right/>
      <top/>
      <bottom style="medium">
        <color indexed="12"/>
      </bottom>
      <diagonal/>
    </border>
    <border>
      <left/>
      <right style="medium">
        <color indexed="12"/>
      </right>
      <top/>
      <bottom style="medium">
        <color indexed="12"/>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medium">
        <color indexed="12"/>
      </top>
      <bottom/>
      <diagonal/>
    </border>
    <border>
      <left/>
      <right style="medium">
        <color indexed="12"/>
      </right>
      <top style="medium">
        <color indexed="1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12"/>
      </left>
      <right style="dashed">
        <color indexed="12"/>
      </right>
      <top style="medium">
        <color indexed="12"/>
      </top>
      <bottom/>
      <diagonal/>
    </border>
    <border>
      <left style="medium">
        <color indexed="12"/>
      </left>
      <right style="dashed">
        <color indexed="12"/>
      </right>
      <top/>
      <bottom/>
      <diagonal/>
    </border>
    <border>
      <left style="medium">
        <color indexed="12"/>
      </left>
      <right style="dashed">
        <color indexed="12"/>
      </right>
      <top/>
      <bottom style="medium">
        <color indexed="12"/>
      </bottom>
      <diagonal/>
    </border>
  </borders>
  <cellStyleXfs count="2">
    <xf numFmtId="0" fontId="0" fillId="0" borderId="0"/>
    <xf numFmtId="0" fontId="3" fillId="0" borderId="0"/>
  </cellStyleXfs>
  <cellXfs count="146">
    <xf numFmtId="0" fontId="0" fillId="0" borderId="0" xfId="0"/>
    <xf numFmtId="0" fontId="7" fillId="0" borderId="0" xfId="1" applyFont="1" applyAlignment="1" applyProtection="1">
      <alignment vertical="center"/>
      <protection hidden="1"/>
    </xf>
    <xf numFmtId="0" fontId="7" fillId="0" borderId="0" xfId="0" applyFont="1" applyAlignment="1" applyProtection="1">
      <alignment vertical="center"/>
      <protection hidden="1"/>
    </xf>
    <xf numFmtId="0" fontId="12" fillId="0" borderId="0" xfId="0" applyFont="1" applyProtection="1">
      <protection hidden="1"/>
    </xf>
    <xf numFmtId="0" fontId="7" fillId="0" borderId="3" xfId="1" applyFont="1" applyBorder="1" applyAlignment="1" applyProtection="1">
      <alignment vertical="center"/>
      <protection hidden="1"/>
    </xf>
    <xf numFmtId="0" fontId="7" fillId="0" borderId="0" xfId="1" applyFont="1" applyAlignment="1" applyProtection="1">
      <alignment vertical="center" wrapText="1"/>
      <protection hidden="1"/>
    </xf>
    <xf numFmtId="0" fontId="7" fillId="0" borderId="4" xfId="1" applyFont="1" applyBorder="1" applyAlignment="1" applyProtection="1">
      <alignment vertical="center"/>
      <protection hidden="1"/>
    </xf>
    <xf numFmtId="0" fontId="7" fillId="0" borderId="5" xfId="1" applyFont="1" applyBorder="1" applyAlignment="1" applyProtection="1">
      <alignment vertical="center"/>
      <protection hidden="1"/>
    </xf>
    <xf numFmtId="0" fontId="7" fillId="0" borderId="6" xfId="1" applyFont="1" applyBorder="1" applyAlignment="1" applyProtection="1">
      <alignment vertical="center"/>
      <protection hidden="1"/>
    </xf>
    <xf numFmtId="0" fontId="2" fillId="0" borderId="0" xfId="1" applyFont="1" applyAlignment="1" applyProtection="1">
      <alignment vertical="center" wrapText="1"/>
      <protection hidden="1"/>
    </xf>
    <xf numFmtId="0" fontId="10" fillId="0" borderId="0" xfId="0" applyFont="1" applyAlignment="1" applyProtection="1">
      <alignment vertical="center"/>
      <protection hidden="1"/>
    </xf>
    <xf numFmtId="0" fontId="13" fillId="0" borderId="0" xfId="0" applyFont="1" applyAlignment="1" applyProtection="1">
      <alignment vertical="center"/>
      <protection hidden="1"/>
    </xf>
    <xf numFmtId="0" fontId="7" fillId="0" borderId="7" xfId="1" applyFont="1" applyBorder="1" applyAlignment="1" applyProtection="1">
      <alignment vertical="center"/>
      <protection hidden="1"/>
    </xf>
    <xf numFmtId="0" fontId="7" fillId="0" borderId="8" xfId="1" applyFont="1" applyBorder="1" applyAlignment="1" applyProtection="1">
      <alignment vertical="center"/>
      <protection hidden="1"/>
    </xf>
    <xf numFmtId="0" fontId="7" fillId="0" borderId="9" xfId="1" applyFont="1" applyBorder="1" applyAlignment="1" applyProtection="1">
      <alignment vertical="center"/>
      <protection hidden="1"/>
    </xf>
    <xf numFmtId="0" fontId="7" fillId="0" borderId="10" xfId="1" applyFont="1" applyBorder="1" applyAlignment="1" applyProtection="1">
      <alignment vertical="center"/>
      <protection hidden="1"/>
    </xf>
    <xf numFmtId="0" fontId="7" fillId="0" borderId="11" xfId="1" applyFont="1" applyBorder="1" applyAlignment="1" applyProtection="1">
      <alignment vertical="center"/>
      <protection hidden="1"/>
    </xf>
    <xf numFmtId="0" fontId="2" fillId="0" borderId="0" xfId="0" applyFont="1" applyProtection="1">
      <protection hidden="1"/>
    </xf>
    <xf numFmtId="0" fontId="2" fillId="0" borderId="0" xfId="0" applyFont="1" applyAlignment="1" applyProtection="1">
      <alignment vertical="center"/>
      <protection hidden="1"/>
    </xf>
    <xf numFmtId="0" fontId="15" fillId="0" borderId="0" xfId="0" applyFont="1" applyAlignment="1" applyProtection="1">
      <alignment vertical="center"/>
      <protection hidden="1"/>
    </xf>
    <xf numFmtId="0" fontId="14" fillId="0" borderId="0" xfId="0" applyFont="1" applyAlignment="1" applyProtection="1">
      <alignment vertical="center"/>
      <protection hidden="1"/>
    </xf>
    <xf numFmtId="0" fontId="14" fillId="0" borderId="12" xfId="0" applyFont="1"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16" fillId="0" borderId="0" xfId="0" applyFont="1" applyAlignment="1" applyProtection="1">
      <alignment horizontal="left" vertical="center"/>
      <protection hidden="1"/>
    </xf>
    <xf numFmtId="0" fontId="14" fillId="0" borderId="0" xfId="0" applyFont="1" applyProtection="1">
      <protection hidden="1"/>
    </xf>
    <xf numFmtId="0" fontId="14" fillId="0" borderId="3" xfId="0" applyFont="1" applyBorder="1" applyAlignment="1" applyProtection="1">
      <alignment vertical="center" shrinkToFit="1"/>
      <protection hidden="1"/>
    </xf>
    <xf numFmtId="0" fontId="2" fillId="0" borderId="0" xfId="0" applyFont="1" applyAlignment="1" applyProtection="1">
      <alignment horizontal="center" vertical="center" shrinkToFit="1"/>
      <protection hidden="1"/>
    </xf>
    <xf numFmtId="0" fontId="2" fillId="0" borderId="0" xfId="0" applyFont="1" applyAlignment="1" applyProtection="1">
      <alignment vertical="center" shrinkToFit="1"/>
      <protection hidden="1"/>
    </xf>
    <xf numFmtId="0" fontId="14" fillId="0" borderId="0" xfId="0" applyFont="1" applyAlignment="1" applyProtection="1">
      <alignment horizontal="center" vertical="center" shrinkToFit="1"/>
      <protection hidden="1"/>
    </xf>
    <xf numFmtId="0" fontId="14" fillId="0" borderId="0" xfId="0" applyFont="1" applyAlignment="1" applyProtection="1">
      <alignment vertical="center" shrinkToFit="1"/>
      <protection hidden="1"/>
    </xf>
    <xf numFmtId="0" fontId="14" fillId="0" borderId="13" xfId="0" applyFont="1" applyBorder="1" applyAlignment="1" applyProtection="1">
      <alignment horizontal="center" vertical="center" shrinkToFit="1"/>
      <protection hidden="1"/>
    </xf>
    <xf numFmtId="0" fontId="14" fillId="0" borderId="14" xfId="0" applyFont="1" applyBorder="1" applyAlignment="1" applyProtection="1">
      <alignment horizontal="center" vertical="center" shrinkToFit="1"/>
      <protection hidden="1"/>
    </xf>
    <xf numFmtId="0" fontId="14" fillId="0" borderId="15" xfId="0" applyFont="1" applyBorder="1" applyAlignment="1" applyProtection="1">
      <alignment horizontal="center" vertical="center" shrinkToFit="1"/>
      <protection hidden="1"/>
    </xf>
    <xf numFmtId="0" fontId="7" fillId="0" borderId="16" xfId="1" applyFont="1" applyBorder="1" applyAlignment="1" applyProtection="1">
      <alignment vertical="center"/>
      <protection hidden="1"/>
    </xf>
    <xf numFmtId="0" fontId="17" fillId="0" borderId="0" xfId="0" applyFont="1" applyProtection="1">
      <protection hidden="1"/>
    </xf>
    <xf numFmtId="0" fontId="13"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0" fontId="16" fillId="0" borderId="0" xfId="0" applyFont="1" applyAlignment="1" applyProtection="1">
      <alignment vertical="center"/>
      <protection hidden="1"/>
    </xf>
    <xf numFmtId="0" fontId="20" fillId="0" borderId="0" xfId="0" applyFont="1" applyAlignment="1" applyProtection="1">
      <alignment vertical="center"/>
      <protection hidden="1"/>
    </xf>
    <xf numFmtId="0" fontId="20" fillId="0" borderId="0" xfId="0" applyFont="1" applyProtection="1">
      <protection hidden="1"/>
    </xf>
    <xf numFmtId="0" fontId="19" fillId="0" borderId="0" xfId="0" applyFont="1" applyAlignment="1" applyProtection="1">
      <alignment horizontal="center" vertical="center"/>
      <protection hidden="1"/>
    </xf>
    <xf numFmtId="0" fontId="14" fillId="0" borderId="0" xfId="0" applyFont="1" applyAlignment="1" applyProtection="1">
      <alignment horizontal="center" vertical="center"/>
      <protection hidden="1"/>
    </xf>
    <xf numFmtId="49" fontId="14" fillId="0" borderId="0" xfId="0" applyNumberFormat="1" applyFont="1" applyAlignment="1" applyProtection="1">
      <alignment horizontal="center" vertical="center"/>
      <protection hidden="1"/>
    </xf>
    <xf numFmtId="49" fontId="19" fillId="0" borderId="0" xfId="0" applyNumberFormat="1" applyFont="1" applyAlignment="1" applyProtection="1">
      <alignment vertical="center"/>
      <protection hidden="1"/>
    </xf>
    <xf numFmtId="0" fontId="16" fillId="4" borderId="17" xfId="0" applyFont="1" applyFill="1" applyBorder="1" applyAlignment="1" applyProtection="1">
      <alignment horizontal="center" vertical="center" shrinkToFit="1"/>
      <protection hidden="1"/>
    </xf>
    <xf numFmtId="0" fontId="2" fillId="0" borderId="0" xfId="0" applyFont="1"/>
    <xf numFmtId="0" fontId="7" fillId="0" borderId="6" xfId="0" applyFont="1" applyBorder="1" applyAlignment="1" applyProtection="1">
      <alignment vertical="center"/>
      <protection hidden="1"/>
    </xf>
    <xf numFmtId="0" fontId="7" fillId="0" borderId="16" xfId="0" applyFont="1" applyBorder="1" applyAlignment="1" applyProtection="1">
      <alignment vertical="center"/>
      <protection hidden="1"/>
    </xf>
    <xf numFmtId="0" fontId="7" fillId="0" borderId="5" xfId="0" applyFont="1" applyBorder="1" applyAlignment="1" applyProtection="1">
      <alignment vertical="center"/>
      <protection hidden="1"/>
    </xf>
    <xf numFmtId="0" fontId="7" fillId="0" borderId="19" xfId="1" applyFont="1" applyBorder="1" applyAlignment="1" applyProtection="1">
      <alignment vertical="center"/>
      <protection hidden="1"/>
    </xf>
    <xf numFmtId="0" fontId="7" fillId="0" borderId="20" xfId="1" applyFont="1" applyBorder="1" applyAlignment="1" applyProtection="1">
      <alignment vertical="center"/>
      <protection hidden="1"/>
    </xf>
    <xf numFmtId="0" fontId="7" fillId="0" borderId="21" xfId="1" applyFont="1" applyBorder="1" applyAlignment="1" applyProtection="1">
      <alignment vertical="center" wrapText="1"/>
      <protection hidden="1"/>
    </xf>
    <xf numFmtId="0" fontId="7" fillId="0" borderId="21" xfId="1" applyFont="1" applyBorder="1" applyAlignment="1" applyProtection="1">
      <alignment vertical="center"/>
      <protection hidden="1"/>
    </xf>
    <xf numFmtId="0" fontId="7" fillId="5" borderId="20" xfId="1" applyFont="1" applyFill="1" applyBorder="1" applyAlignment="1" applyProtection="1">
      <alignment vertical="center"/>
      <protection hidden="1"/>
    </xf>
    <xf numFmtId="0" fontId="21" fillId="0" borderId="0" xfId="0" applyFont="1" applyAlignment="1" applyProtection="1">
      <alignment horizontal="left" vertical="center"/>
      <protection hidden="1"/>
    </xf>
    <xf numFmtId="0" fontId="22" fillId="0" borderId="0" xfId="0" applyFont="1" applyAlignment="1" applyProtection="1">
      <alignment horizontal="left" vertical="center"/>
      <protection hidden="1"/>
    </xf>
    <xf numFmtId="0" fontId="23" fillId="0" borderId="0" xfId="0" applyFont="1" applyProtection="1">
      <protection hidden="1"/>
    </xf>
    <xf numFmtId="0" fontId="7" fillId="8" borderId="6" xfId="1" applyFont="1" applyFill="1" applyBorder="1" applyAlignment="1" applyProtection="1">
      <alignment vertical="center"/>
      <protection hidden="1"/>
    </xf>
    <xf numFmtId="0" fontId="7" fillId="9" borderId="8" xfId="1" applyFont="1" applyFill="1" applyBorder="1" applyAlignment="1" applyProtection="1">
      <alignment vertical="center"/>
      <protection hidden="1"/>
    </xf>
    <xf numFmtId="0" fontId="7" fillId="3" borderId="4" xfId="1" applyFont="1" applyFill="1" applyBorder="1" applyAlignment="1" applyProtection="1">
      <alignment vertical="center"/>
      <protection hidden="1"/>
    </xf>
    <xf numFmtId="0" fontId="7" fillId="3" borderId="21" xfId="1" applyFont="1" applyFill="1" applyBorder="1" applyAlignment="1" applyProtection="1">
      <alignment vertical="center"/>
      <protection hidden="1"/>
    </xf>
    <xf numFmtId="0" fontId="14" fillId="0" borderId="3" xfId="0" applyFont="1" applyBorder="1" applyAlignment="1" applyProtection="1">
      <alignment horizontal="left" vertical="center"/>
      <protection hidden="1"/>
    </xf>
    <xf numFmtId="0" fontId="14" fillId="0" borderId="0" xfId="0" applyFont="1" applyAlignment="1" applyProtection="1">
      <alignment horizontal="left" vertical="center"/>
      <protection hidden="1"/>
    </xf>
    <xf numFmtId="0" fontId="16" fillId="2" borderId="18" xfId="0" applyFont="1" applyFill="1" applyBorder="1" applyAlignment="1" applyProtection="1">
      <alignment horizontal="center" vertical="center" shrinkToFit="1"/>
      <protection hidden="1"/>
    </xf>
    <xf numFmtId="0" fontId="13" fillId="0" borderId="31" xfId="0" applyFont="1" applyBorder="1" applyAlignment="1" applyProtection="1">
      <alignment vertical="center"/>
      <protection hidden="1"/>
    </xf>
    <xf numFmtId="0" fontId="10" fillId="10" borderId="31" xfId="0" applyFont="1" applyFill="1" applyBorder="1" applyAlignment="1" applyProtection="1">
      <alignment vertical="center" textRotation="255"/>
      <protection hidden="1"/>
    </xf>
    <xf numFmtId="0" fontId="7" fillId="9" borderId="6" xfId="1" applyFont="1" applyFill="1" applyBorder="1" applyAlignment="1" applyProtection="1">
      <alignment vertical="center"/>
      <protection hidden="1"/>
    </xf>
    <xf numFmtId="0" fontId="24" fillId="0" borderId="0" xfId="0" applyFont="1" applyAlignment="1" applyProtection="1">
      <alignment vertical="center"/>
      <protection hidden="1"/>
    </xf>
    <xf numFmtId="0" fontId="23" fillId="0" borderId="0" xfId="0" applyFont="1" applyAlignment="1" applyProtection="1">
      <alignment vertical="center"/>
      <protection hidden="1"/>
    </xf>
    <xf numFmtId="0" fontId="25" fillId="0" borderId="0" xfId="0" applyFont="1" applyAlignment="1" applyProtection="1">
      <alignment vertical="center"/>
      <protection hidden="1"/>
    </xf>
    <xf numFmtId="0" fontId="25" fillId="0" borderId="0" xfId="0" applyFont="1" applyAlignment="1" applyProtection="1">
      <alignment horizontal="center" vertical="center"/>
      <protection hidden="1"/>
    </xf>
    <xf numFmtId="0" fontId="16" fillId="0" borderId="17"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0" fontId="25" fillId="0" borderId="0" xfId="0" applyFont="1" applyProtection="1">
      <protection hidden="1"/>
    </xf>
    <xf numFmtId="0" fontId="31" fillId="0" borderId="0" xfId="0" applyFont="1" applyProtection="1">
      <protection hidden="1"/>
    </xf>
    <xf numFmtId="0" fontId="0" fillId="0" borderId="3" xfId="0" applyBorder="1" applyAlignment="1" applyProtection="1">
      <alignment horizontal="left" vertical="center"/>
      <protection hidden="1"/>
    </xf>
    <xf numFmtId="0" fontId="0" fillId="0" borderId="0" xfId="0" applyAlignment="1" applyProtection="1">
      <alignment horizontal="left" vertical="center"/>
      <protection hidden="1"/>
    </xf>
    <xf numFmtId="0" fontId="25" fillId="0" borderId="0" xfId="0" applyFont="1" applyAlignment="1" applyProtection="1">
      <alignment horizontal="center" vertical="center" shrinkToFit="1"/>
      <protection hidden="1"/>
    </xf>
    <xf numFmtId="0" fontId="25" fillId="0" borderId="0" xfId="0" applyFont="1" applyAlignment="1" applyProtection="1">
      <alignment vertical="center" shrinkToFit="1"/>
      <protection hidden="1"/>
    </xf>
    <xf numFmtId="0" fontId="23" fillId="0" borderId="0" xfId="0" applyFont="1" applyAlignment="1" applyProtection="1">
      <alignment horizontal="center" vertical="center" shrinkToFit="1"/>
      <protection hidden="1"/>
    </xf>
    <xf numFmtId="0" fontId="23" fillId="0" borderId="0" xfId="0" applyFont="1" applyAlignment="1" applyProtection="1">
      <alignment vertical="center" shrinkToFit="1"/>
      <protection hidden="1"/>
    </xf>
    <xf numFmtId="0" fontId="10" fillId="0" borderId="31" xfId="0" applyFont="1" applyBorder="1" applyAlignment="1" applyProtection="1">
      <alignment vertical="center" textRotation="255"/>
      <protection hidden="1"/>
    </xf>
    <xf numFmtId="0" fontId="16" fillId="2" borderId="18" xfId="0" applyFont="1" applyFill="1" applyBorder="1" applyAlignment="1" applyProtection="1">
      <alignment horizontal="center" vertical="center" shrinkToFit="1"/>
      <protection hidden="1"/>
    </xf>
    <xf numFmtId="0" fontId="16" fillId="2" borderId="29" xfId="0" applyFont="1" applyFill="1" applyBorder="1" applyAlignment="1" applyProtection="1">
      <alignment horizontal="center" vertical="center" shrinkToFit="1"/>
      <protection hidden="1"/>
    </xf>
    <xf numFmtId="0" fontId="12" fillId="2" borderId="1" xfId="0" applyFont="1" applyFill="1" applyBorder="1" applyAlignment="1" applyProtection="1">
      <alignment horizontal="center"/>
      <protection hidden="1"/>
    </xf>
    <xf numFmtId="0" fontId="12" fillId="2" borderId="2" xfId="0" applyFont="1" applyFill="1" applyBorder="1" applyAlignment="1" applyProtection="1">
      <alignment horizontal="center"/>
      <protection hidden="1"/>
    </xf>
    <xf numFmtId="0" fontId="12" fillId="2" borderId="23" xfId="0" applyFont="1" applyFill="1" applyBorder="1" applyAlignment="1" applyProtection="1">
      <alignment horizontal="center"/>
      <protection hidden="1"/>
    </xf>
    <xf numFmtId="0" fontId="16" fillId="6" borderId="17" xfId="0" applyFont="1" applyFill="1" applyBorder="1" applyAlignment="1" applyProtection="1">
      <alignment horizontal="center" vertical="center" shrinkToFit="1"/>
      <protection hidden="1"/>
    </xf>
    <xf numFmtId="0" fontId="16" fillId="2" borderId="1" xfId="0" applyFont="1" applyFill="1" applyBorder="1" applyAlignment="1" applyProtection="1">
      <alignment horizontal="center" vertical="center" shrinkToFit="1"/>
      <protection hidden="1"/>
    </xf>
    <xf numFmtId="0" fontId="16" fillId="2" borderId="2" xfId="0" applyFont="1" applyFill="1" applyBorder="1" applyAlignment="1" applyProtection="1">
      <alignment horizontal="center" vertical="center" shrinkToFit="1"/>
      <protection hidden="1"/>
    </xf>
    <xf numFmtId="0" fontId="16" fillId="2" borderId="23" xfId="0" applyFont="1" applyFill="1" applyBorder="1" applyAlignment="1" applyProtection="1">
      <alignment horizontal="center" vertical="center" shrinkToFit="1"/>
      <protection hidden="1"/>
    </xf>
    <xf numFmtId="0" fontId="14" fillId="0" borderId="38" xfId="0" applyFont="1" applyBorder="1" applyAlignment="1" applyProtection="1">
      <alignment horizontal="center" vertical="center" shrinkToFit="1"/>
      <protection hidden="1"/>
    </xf>
    <xf numFmtId="0" fontId="14" fillId="0" borderId="39" xfId="0" applyFont="1" applyBorder="1" applyAlignment="1" applyProtection="1">
      <alignment horizontal="center" vertical="center" shrinkToFit="1"/>
      <protection hidden="1"/>
    </xf>
    <xf numFmtId="0" fontId="14" fillId="0" borderId="17" xfId="0" applyFont="1" applyBorder="1" applyAlignment="1" applyProtection="1">
      <alignment horizontal="center" vertical="center" shrinkToFit="1"/>
      <protection hidden="1"/>
    </xf>
    <xf numFmtId="0" fontId="14" fillId="0" borderId="22" xfId="0" applyFont="1" applyBorder="1" applyAlignment="1" applyProtection="1">
      <alignment horizontal="center" vertical="center" shrinkToFit="1"/>
      <protection hidden="1"/>
    </xf>
    <xf numFmtId="0" fontId="20" fillId="0" borderId="17"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shrinkToFit="1"/>
      <protection hidden="1"/>
    </xf>
    <xf numFmtId="0" fontId="14" fillId="0" borderId="25" xfId="0" applyFont="1" applyBorder="1" applyAlignment="1" applyProtection="1">
      <alignment horizontal="center" vertical="center" shrinkToFit="1"/>
      <protection hidden="1"/>
    </xf>
    <xf numFmtId="0" fontId="14" fillId="0" borderId="17" xfId="0" applyFont="1" applyBorder="1" applyAlignment="1" applyProtection="1">
      <alignment horizontal="center" vertical="center" wrapText="1" shrinkToFit="1"/>
      <protection hidden="1"/>
    </xf>
    <xf numFmtId="0" fontId="14" fillId="0" borderId="22" xfId="0" applyFont="1" applyBorder="1" applyAlignment="1" applyProtection="1">
      <alignment horizontal="center" vertical="center" wrapText="1" shrinkToFit="1"/>
      <protection hidden="1"/>
    </xf>
    <xf numFmtId="0" fontId="16" fillId="6" borderId="30" xfId="0" applyFont="1" applyFill="1" applyBorder="1" applyAlignment="1" applyProtection="1">
      <alignment horizontal="center" vertical="center" shrinkToFit="1"/>
      <protection hidden="1"/>
    </xf>
    <xf numFmtId="0" fontId="16" fillId="6" borderId="18" xfId="0" applyFont="1" applyFill="1" applyBorder="1" applyAlignment="1" applyProtection="1">
      <alignment horizontal="center" vertical="center" shrinkToFit="1"/>
      <protection hidden="1"/>
    </xf>
    <xf numFmtId="49" fontId="16" fillId="2" borderId="18" xfId="0" applyNumberFormat="1" applyFont="1" applyFill="1" applyBorder="1" applyAlignment="1" applyProtection="1">
      <alignment horizontal="center" vertical="center" shrinkToFit="1"/>
      <protection hidden="1"/>
    </xf>
    <xf numFmtId="0" fontId="16" fillId="7" borderId="17" xfId="0" applyFont="1" applyFill="1" applyBorder="1" applyAlignment="1" applyProtection="1">
      <alignment horizontal="center" vertical="center" wrapText="1" shrinkToFit="1"/>
      <protection hidden="1"/>
    </xf>
    <xf numFmtId="0" fontId="20" fillId="0" borderId="17" xfId="0" applyFont="1" applyBorder="1" applyAlignment="1" applyProtection="1">
      <alignment horizontal="center" vertical="center"/>
      <protection hidden="1"/>
    </xf>
    <xf numFmtId="0" fontId="20" fillId="0" borderId="33" xfId="0" applyFont="1" applyBorder="1" applyAlignment="1" applyProtection="1">
      <alignment horizontal="center" vertical="center" shrinkToFit="1"/>
      <protection hidden="1"/>
    </xf>
    <xf numFmtId="0" fontId="20" fillId="0" borderId="34" xfId="0" applyFont="1" applyBorder="1" applyAlignment="1" applyProtection="1">
      <alignment horizontal="center" vertical="center" shrinkToFit="1"/>
      <protection hidden="1"/>
    </xf>
    <xf numFmtId="0" fontId="20" fillId="0" borderId="35" xfId="0" applyFont="1" applyBorder="1" applyAlignment="1" applyProtection="1">
      <alignment horizontal="center" vertical="center" shrinkToFit="1"/>
      <protection hidden="1"/>
    </xf>
    <xf numFmtId="0" fontId="20" fillId="0" borderId="36" xfId="0" applyFont="1" applyBorder="1" applyAlignment="1" applyProtection="1">
      <alignment horizontal="center" vertical="center" shrinkToFit="1"/>
      <protection hidden="1"/>
    </xf>
    <xf numFmtId="0" fontId="20" fillId="0" borderId="12" xfId="0" applyFont="1" applyBorder="1" applyAlignment="1" applyProtection="1">
      <alignment horizontal="center" vertical="center" shrinkToFit="1"/>
      <protection hidden="1"/>
    </xf>
    <xf numFmtId="0" fontId="20" fillId="0" borderId="37" xfId="0" applyFont="1" applyBorder="1" applyAlignment="1" applyProtection="1">
      <alignment horizontal="center" vertical="center" shrinkToFit="1"/>
      <protection hidden="1"/>
    </xf>
    <xf numFmtId="0" fontId="10" fillId="6" borderId="40" xfId="0" applyFont="1" applyFill="1" applyBorder="1" applyAlignment="1" applyProtection="1">
      <alignment horizontal="center" vertical="center" textRotation="255"/>
      <protection hidden="1"/>
    </xf>
    <xf numFmtId="0" fontId="10" fillId="6" borderId="41" xfId="0" applyFont="1" applyFill="1" applyBorder="1" applyAlignment="1" applyProtection="1">
      <alignment horizontal="center" vertical="center" textRotation="255"/>
      <protection hidden="1"/>
    </xf>
    <xf numFmtId="0" fontId="27" fillId="6" borderId="31" xfId="0" applyFont="1" applyFill="1" applyBorder="1" applyAlignment="1" applyProtection="1">
      <alignment horizontal="left" vertical="center"/>
      <protection hidden="1"/>
    </xf>
    <xf numFmtId="0" fontId="27" fillId="6" borderId="32" xfId="0" applyFont="1" applyFill="1" applyBorder="1" applyAlignment="1" applyProtection="1">
      <alignment horizontal="left" vertical="center"/>
      <protection hidden="1"/>
    </xf>
    <xf numFmtId="0" fontId="13" fillId="6" borderId="0" xfId="0" applyFont="1" applyFill="1" applyAlignment="1" applyProtection="1">
      <alignment horizontal="left" vertical="center"/>
      <protection hidden="1"/>
    </xf>
    <xf numFmtId="0" fontId="13" fillId="6" borderId="26" xfId="0" applyFont="1" applyFill="1" applyBorder="1" applyAlignment="1" applyProtection="1">
      <alignment horizontal="left" vertical="center"/>
      <protection hidden="1"/>
    </xf>
    <xf numFmtId="0" fontId="28" fillId="6" borderId="0" xfId="0" applyFont="1" applyFill="1" applyAlignment="1" applyProtection="1">
      <alignment horizontal="left" vertical="center"/>
      <protection hidden="1"/>
    </xf>
    <xf numFmtId="0" fontId="28" fillId="6" borderId="26" xfId="0" applyFont="1" applyFill="1" applyBorder="1" applyAlignment="1" applyProtection="1">
      <alignment horizontal="left" vertical="center"/>
      <protection hidden="1"/>
    </xf>
    <xf numFmtId="0" fontId="13" fillId="10" borderId="31" xfId="0" applyFont="1" applyFill="1" applyBorder="1" applyAlignment="1" applyProtection="1">
      <alignment horizontal="left" vertical="center"/>
      <protection hidden="1"/>
    </xf>
    <xf numFmtId="0" fontId="14" fillId="0" borderId="0" xfId="0" applyFont="1" applyAlignment="1" applyProtection="1">
      <alignment horizontal="center" vertical="center"/>
      <protection hidden="1"/>
    </xf>
    <xf numFmtId="0" fontId="20" fillId="0" borderId="1" xfId="0" applyFont="1" applyBorder="1" applyAlignment="1" applyProtection="1">
      <alignment horizontal="center" vertical="center" shrinkToFit="1"/>
      <protection hidden="1"/>
    </xf>
    <xf numFmtId="0" fontId="20" fillId="0" borderId="2" xfId="0" applyFont="1" applyBorder="1" applyAlignment="1" applyProtection="1">
      <alignment horizontal="center" vertical="center" shrinkToFit="1"/>
      <protection hidden="1"/>
    </xf>
    <xf numFmtId="0" fontId="20" fillId="0" borderId="23" xfId="0" applyFont="1" applyBorder="1" applyAlignment="1" applyProtection="1">
      <alignment horizontal="center" vertical="center" shrinkToFit="1"/>
      <protection hidden="1"/>
    </xf>
    <xf numFmtId="49" fontId="19" fillId="2" borderId="12" xfId="0" applyNumberFormat="1" applyFont="1" applyFill="1" applyBorder="1" applyAlignment="1" applyProtection="1">
      <alignment horizontal="center" vertical="center" shrinkToFit="1"/>
      <protection hidden="1"/>
    </xf>
    <xf numFmtId="0" fontId="18"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19" fillId="2" borderId="12" xfId="0" applyFont="1" applyFill="1" applyBorder="1" applyAlignment="1" applyProtection="1">
      <alignment horizontal="center" vertical="center" shrinkToFit="1"/>
      <protection hidden="1"/>
    </xf>
    <xf numFmtId="0" fontId="20" fillId="0" borderId="0" xfId="0" applyFont="1" applyAlignment="1" applyProtection="1">
      <alignment horizontal="center" vertical="center"/>
      <protection hidden="1"/>
    </xf>
    <xf numFmtId="0" fontId="19" fillId="2" borderId="0" xfId="0" applyFont="1" applyFill="1" applyAlignment="1" applyProtection="1">
      <alignment horizontal="center" vertical="center" shrinkToFit="1"/>
      <protection hidden="1"/>
    </xf>
    <xf numFmtId="0" fontId="16" fillId="0" borderId="17" xfId="0" applyFont="1" applyBorder="1" applyAlignment="1" applyProtection="1">
      <alignment horizontal="center" vertical="center" wrapText="1" shrinkToFit="1"/>
      <protection hidden="1"/>
    </xf>
    <xf numFmtId="0" fontId="16" fillId="0" borderId="17" xfId="0" applyFont="1" applyBorder="1" applyAlignment="1" applyProtection="1">
      <alignment horizontal="center" vertical="center" shrinkToFit="1"/>
      <protection locked="0"/>
    </xf>
    <xf numFmtId="0" fontId="16" fillId="0" borderId="30" xfId="0" applyFont="1" applyBorder="1" applyAlignment="1" applyProtection="1">
      <alignment horizontal="center" vertical="center" shrinkToFit="1"/>
      <protection locked="0"/>
    </xf>
    <xf numFmtId="0" fontId="16" fillId="0" borderId="18" xfId="0" applyFont="1" applyBorder="1" applyAlignment="1" applyProtection="1">
      <alignment horizontal="center" vertical="center" shrinkToFit="1"/>
      <protection locked="0"/>
    </xf>
    <xf numFmtId="49" fontId="16" fillId="0" borderId="18" xfId="0" applyNumberFormat="1" applyFont="1" applyBorder="1" applyAlignment="1" applyProtection="1">
      <alignment horizontal="center" vertical="center" shrinkToFit="1"/>
      <protection locked="0"/>
    </xf>
    <xf numFmtId="0" fontId="16" fillId="0" borderId="29"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16" fillId="0" borderId="2" xfId="0" applyFont="1" applyBorder="1" applyAlignment="1" applyProtection="1">
      <alignment horizontal="center" vertical="center" shrinkToFit="1"/>
      <protection locked="0"/>
    </xf>
    <xf numFmtId="0" fontId="16" fillId="0" borderId="23" xfId="0" applyFont="1" applyBorder="1" applyAlignment="1" applyProtection="1">
      <alignment horizontal="center" vertical="center" shrinkToFit="1"/>
      <protection locked="0"/>
    </xf>
    <xf numFmtId="0" fontId="10" fillId="6" borderId="42" xfId="0" applyFont="1" applyFill="1" applyBorder="1" applyAlignment="1" applyProtection="1">
      <alignment horizontal="center" vertical="center" textRotation="255"/>
      <protection hidden="1"/>
    </xf>
    <xf numFmtId="0" fontId="19" fillId="0" borderId="0" xfId="0" applyFont="1" applyAlignment="1" applyProtection="1">
      <alignment horizontal="center" vertical="center" shrinkToFit="1"/>
      <protection locked="0"/>
    </xf>
    <xf numFmtId="0" fontId="19" fillId="0" borderId="12"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wrapText="1" shrinkToFit="1"/>
      <protection hidden="1"/>
    </xf>
    <xf numFmtId="0" fontId="2" fillId="0" borderId="22" xfId="0" applyFont="1" applyBorder="1" applyAlignment="1" applyProtection="1">
      <alignment horizontal="center" vertical="center" wrapText="1" shrinkToFit="1"/>
      <protection hidden="1"/>
    </xf>
    <xf numFmtId="0" fontId="13" fillId="6" borderId="27" xfId="0" applyFont="1" applyFill="1" applyBorder="1" applyAlignment="1" applyProtection="1">
      <alignment horizontal="left" vertical="center"/>
      <protection hidden="1"/>
    </xf>
    <xf numFmtId="0" fontId="13" fillId="6" borderId="28" xfId="0" applyFont="1" applyFill="1" applyBorder="1" applyAlignment="1" applyProtection="1">
      <alignment horizontal="left" vertical="center"/>
      <protection hidden="1"/>
    </xf>
  </cellXfs>
  <cellStyles count="2">
    <cellStyle name="標準" xfId="0" builtinId="0"/>
    <cellStyle name="標準_仕様書（様式  678913141720 22）" xfId="1" xr:uid="{00000000-0005-0000-0000-000001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171450</xdr:colOff>
      <xdr:row>18</xdr:row>
      <xdr:rowOff>0</xdr:rowOff>
    </xdr:from>
    <xdr:to>
      <xdr:col>14</xdr:col>
      <xdr:colOff>171450</xdr:colOff>
      <xdr:row>30</xdr:row>
      <xdr:rowOff>0</xdr:rowOff>
    </xdr:to>
    <xdr:sp macro="" textlink="">
      <xdr:nvSpPr>
        <xdr:cNvPr id="44823" name="Rectangle 15">
          <a:extLst>
            <a:ext uri="{FF2B5EF4-FFF2-40B4-BE49-F238E27FC236}">
              <a16:creationId xmlns:a16="http://schemas.microsoft.com/office/drawing/2014/main" id="{00000000-0008-0000-0000-000017AF0000}"/>
            </a:ext>
          </a:extLst>
        </xdr:cNvPr>
        <xdr:cNvSpPr>
          <a:spLocks noChangeArrowheads="1"/>
        </xdr:cNvSpPr>
      </xdr:nvSpPr>
      <xdr:spPr bwMode="auto">
        <a:xfrm>
          <a:off x="1676400" y="4867275"/>
          <a:ext cx="1085850" cy="4343400"/>
        </a:xfrm>
        <a:prstGeom prst="rect">
          <a:avLst/>
        </a:prstGeom>
        <a:noFill/>
        <a:ln w="28575">
          <a:solidFill>
            <a:srgbClr val="FF0000"/>
          </a:solidFill>
          <a:miter lim="800000"/>
          <a:headEnd/>
          <a:tailEnd/>
        </a:ln>
      </xdr:spPr>
    </xdr:sp>
    <xdr:clientData/>
  </xdr:twoCellAnchor>
  <xdr:twoCellAnchor>
    <xdr:from>
      <xdr:col>15</xdr:col>
      <xdr:colOff>0</xdr:colOff>
      <xdr:row>18</xdr:row>
      <xdr:rowOff>0</xdr:rowOff>
    </xdr:from>
    <xdr:to>
      <xdr:col>17</xdr:col>
      <xdr:colOff>0</xdr:colOff>
      <xdr:row>30</xdr:row>
      <xdr:rowOff>0</xdr:rowOff>
    </xdr:to>
    <xdr:sp macro="" textlink="">
      <xdr:nvSpPr>
        <xdr:cNvPr id="44824" name="Rectangle 16">
          <a:extLst>
            <a:ext uri="{FF2B5EF4-FFF2-40B4-BE49-F238E27FC236}">
              <a16:creationId xmlns:a16="http://schemas.microsoft.com/office/drawing/2014/main" id="{00000000-0008-0000-0000-000018AF0000}"/>
            </a:ext>
          </a:extLst>
        </xdr:cNvPr>
        <xdr:cNvSpPr>
          <a:spLocks noChangeArrowheads="1"/>
        </xdr:cNvSpPr>
      </xdr:nvSpPr>
      <xdr:spPr bwMode="auto">
        <a:xfrm>
          <a:off x="2771775" y="4867275"/>
          <a:ext cx="361950" cy="4343400"/>
        </a:xfrm>
        <a:prstGeom prst="rect">
          <a:avLst/>
        </a:prstGeom>
        <a:noFill/>
        <a:ln w="28575">
          <a:solidFill>
            <a:srgbClr val="FF0000"/>
          </a:solidFill>
          <a:miter lim="800000"/>
          <a:headEnd/>
          <a:tailEnd/>
        </a:ln>
      </xdr:spPr>
    </xdr:sp>
    <xdr:clientData/>
  </xdr:twoCellAnchor>
  <xdr:twoCellAnchor>
    <xdr:from>
      <xdr:col>22</xdr:col>
      <xdr:colOff>0</xdr:colOff>
      <xdr:row>18</xdr:row>
      <xdr:rowOff>9525</xdr:rowOff>
    </xdr:from>
    <xdr:to>
      <xdr:col>30</xdr:col>
      <xdr:colOff>9525</xdr:colOff>
      <xdr:row>30</xdr:row>
      <xdr:rowOff>0</xdr:rowOff>
    </xdr:to>
    <xdr:sp macro="" textlink="">
      <xdr:nvSpPr>
        <xdr:cNvPr id="44825" name="Rectangle 17">
          <a:extLst>
            <a:ext uri="{FF2B5EF4-FFF2-40B4-BE49-F238E27FC236}">
              <a16:creationId xmlns:a16="http://schemas.microsoft.com/office/drawing/2014/main" id="{00000000-0008-0000-0000-000019AF0000}"/>
            </a:ext>
          </a:extLst>
        </xdr:cNvPr>
        <xdr:cNvSpPr>
          <a:spLocks noChangeArrowheads="1"/>
        </xdr:cNvSpPr>
      </xdr:nvSpPr>
      <xdr:spPr bwMode="auto">
        <a:xfrm>
          <a:off x="4038600" y="4876800"/>
          <a:ext cx="1457325" cy="4333875"/>
        </a:xfrm>
        <a:prstGeom prst="rect">
          <a:avLst/>
        </a:prstGeom>
        <a:noFill/>
        <a:ln w="28575">
          <a:solidFill>
            <a:srgbClr val="FF0000"/>
          </a:solidFill>
          <a:miter lim="800000"/>
          <a:headEnd/>
          <a:tailEnd/>
        </a:ln>
      </xdr:spPr>
    </xdr:sp>
    <xdr:clientData/>
  </xdr:twoCellAnchor>
  <xdr:twoCellAnchor>
    <xdr:from>
      <xdr:col>44</xdr:col>
      <xdr:colOff>0</xdr:colOff>
      <xdr:row>18</xdr:row>
      <xdr:rowOff>0</xdr:rowOff>
    </xdr:from>
    <xdr:to>
      <xdr:col>50</xdr:col>
      <xdr:colOff>0</xdr:colOff>
      <xdr:row>30</xdr:row>
      <xdr:rowOff>0</xdr:rowOff>
    </xdr:to>
    <xdr:sp macro="" textlink="">
      <xdr:nvSpPr>
        <xdr:cNvPr id="44826" name="Rectangle 18">
          <a:extLst>
            <a:ext uri="{FF2B5EF4-FFF2-40B4-BE49-F238E27FC236}">
              <a16:creationId xmlns:a16="http://schemas.microsoft.com/office/drawing/2014/main" id="{00000000-0008-0000-0000-00001AAF0000}"/>
            </a:ext>
          </a:extLst>
        </xdr:cNvPr>
        <xdr:cNvSpPr>
          <a:spLocks noChangeArrowheads="1"/>
        </xdr:cNvSpPr>
      </xdr:nvSpPr>
      <xdr:spPr bwMode="auto">
        <a:xfrm>
          <a:off x="8020050" y="4867275"/>
          <a:ext cx="1085850" cy="4343400"/>
        </a:xfrm>
        <a:prstGeom prst="rect">
          <a:avLst/>
        </a:prstGeom>
        <a:noFill/>
        <a:ln w="28575">
          <a:solidFill>
            <a:srgbClr val="FF0000"/>
          </a:solidFill>
          <a:miter lim="800000"/>
          <a:headEnd/>
          <a:tailEnd/>
        </a:ln>
      </xdr:spPr>
    </xdr:sp>
    <xdr:clientData/>
  </xdr:twoCellAnchor>
  <xdr:twoCellAnchor>
    <xdr:from>
      <xdr:col>6</xdr:col>
      <xdr:colOff>171450</xdr:colOff>
      <xdr:row>14</xdr:row>
      <xdr:rowOff>0</xdr:rowOff>
    </xdr:from>
    <xdr:to>
      <xdr:col>12</xdr:col>
      <xdr:colOff>133350</xdr:colOff>
      <xdr:row>15</xdr:row>
      <xdr:rowOff>9525</xdr:rowOff>
    </xdr:to>
    <xdr:sp macro="" textlink="">
      <xdr:nvSpPr>
        <xdr:cNvPr id="44827" name="Rectangle 2">
          <a:extLst>
            <a:ext uri="{FF2B5EF4-FFF2-40B4-BE49-F238E27FC236}">
              <a16:creationId xmlns:a16="http://schemas.microsoft.com/office/drawing/2014/main" id="{00000000-0008-0000-0000-00001BAF0000}"/>
            </a:ext>
          </a:extLst>
        </xdr:cNvPr>
        <xdr:cNvSpPr>
          <a:spLocks noChangeArrowheads="1"/>
        </xdr:cNvSpPr>
      </xdr:nvSpPr>
      <xdr:spPr bwMode="auto">
        <a:xfrm>
          <a:off x="1314450" y="3819525"/>
          <a:ext cx="1047750" cy="257175"/>
        </a:xfrm>
        <a:prstGeom prst="rect">
          <a:avLst/>
        </a:prstGeom>
        <a:noFill/>
        <a:ln w="28575">
          <a:solidFill>
            <a:srgbClr val="FF0000"/>
          </a:solidFill>
          <a:miter lim="800000"/>
          <a:headEnd/>
          <a:tailEnd/>
        </a:ln>
      </xdr:spPr>
    </xdr:sp>
    <xdr:clientData/>
  </xdr:twoCellAnchor>
  <xdr:twoCellAnchor>
    <xdr:from>
      <xdr:col>12</xdr:col>
      <xdr:colOff>19050</xdr:colOff>
      <xdr:row>13</xdr:row>
      <xdr:rowOff>76200</xdr:rowOff>
    </xdr:from>
    <xdr:to>
      <xdr:col>13</xdr:col>
      <xdr:colOff>161925</xdr:colOff>
      <xdr:row>15</xdr:row>
      <xdr:rowOff>38100</xdr:rowOff>
    </xdr:to>
    <xdr:sp macro="" textlink="">
      <xdr:nvSpPr>
        <xdr:cNvPr id="16390" name="Text Box 14">
          <a:extLst>
            <a:ext uri="{FF2B5EF4-FFF2-40B4-BE49-F238E27FC236}">
              <a16:creationId xmlns:a16="http://schemas.microsoft.com/office/drawing/2014/main" id="{00000000-0008-0000-0000-000006400000}"/>
            </a:ext>
          </a:extLst>
        </xdr:cNvPr>
        <xdr:cNvSpPr txBox="1">
          <a:spLocks noChangeArrowheads="1"/>
        </xdr:cNvSpPr>
      </xdr:nvSpPr>
      <xdr:spPr bwMode="auto">
        <a:xfrm>
          <a:off x="2247900" y="378142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②</a:t>
          </a:r>
        </a:p>
      </xdr:txBody>
    </xdr:sp>
    <xdr:clientData/>
  </xdr:twoCellAnchor>
  <xdr:twoCellAnchor>
    <xdr:from>
      <xdr:col>25</xdr:col>
      <xdr:colOff>0</xdr:colOff>
      <xdr:row>11</xdr:row>
      <xdr:rowOff>142875</xdr:rowOff>
    </xdr:from>
    <xdr:to>
      <xdr:col>46</xdr:col>
      <xdr:colOff>171450</xdr:colOff>
      <xdr:row>13</xdr:row>
      <xdr:rowOff>0</xdr:rowOff>
    </xdr:to>
    <xdr:sp macro="" textlink="">
      <xdr:nvSpPr>
        <xdr:cNvPr id="44829" name="Rectangle 5">
          <a:extLst>
            <a:ext uri="{FF2B5EF4-FFF2-40B4-BE49-F238E27FC236}">
              <a16:creationId xmlns:a16="http://schemas.microsoft.com/office/drawing/2014/main" id="{00000000-0008-0000-0000-00001DAF0000}"/>
            </a:ext>
          </a:extLst>
        </xdr:cNvPr>
        <xdr:cNvSpPr>
          <a:spLocks noChangeArrowheads="1"/>
        </xdr:cNvSpPr>
      </xdr:nvSpPr>
      <xdr:spPr bwMode="auto">
        <a:xfrm>
          <a:off x="4581525" y="3448050"/>
          <a:ext cx="3971925" cy="257175"/>
        </a:xfrm>
        <a:prstGeom prst="rect">
          <a:avLst/>
        </a:prstGeom>
        <a:noFill/>
        <a:ln w="28575">
          <a:solidFill>
            <a:srgbClr val="FF0000"/>
          </a:solidFill>
          <a:miter lim="800000"/>
          <a:headEnd/>
          <a:tailEnd/>
        </a:ln>
      </xdr:spPr>
    </xdr:sp>
    <xdr:clientData/>
  </xdr:twoCellAnchor>
  <xdr:twoCellAnchor>
    <xdr:from>
      <xdr:col>31</xdr:col>
      <xdr:colOff>0</xdr:colOff>
      <xdr:row>13</xdr:row>
      <xdr:rowOff>104775</xdr:rowOff>
    </xdr:from>
    <xdr:to>
      <xdr:col>48</xdr:col>
      <xdr:colOff>9525</xdr:colOff>
      <xdr:row>15</xdr:row>
      <xdr:rowOff>0</xdr:rowOff>
    </xdr:to>
    <xdr:sp macro="" textlink="">
      <xdr:nvSpPr>
        <xdr:cNvPr id="44830" name="Rectangle 6">
          <a:extLst>
            <a:ext uri="{FF2B5EF4-FFF2-40B4-BE49-F238E27FC236}">
              <a16:creationId xmlns:a16="http://schemas.microsoft.com/office/drawing/2014/main" id="{00000000-0008-0000-0000-00001EAF0000}"/>
            </a:ext>
          </a:extLst>
        </xdr:cNvPr>
        <xdr:cNvSpPr>
          <a:spLocks noChangeArrowheads="1"/>
        </xdr:cNvSpPr>
      </xdr:nvSpPr>
      <xdr:spPr bwMode="auto">
        <a:xfrm>
          <a:off x="5667375" y="3810000"/>
          <a:ext cx="3086100" cy="257175"/>
        </a:xfrm>
        <a:prstGeom prst="rect">
          <a:avLst/>
        </a:prstGeom>
        <a:noFill/>
        <a:ln w="28575">
          <a:solidFill>
            <a:srgbClr val="FF0000"/>
          </a:solidFill>
          <a:miter lim="800000"/>
          <a:headEnd/>
          <a:tailEnd/>
        </a:ln>
      </xdr:spPr>
    </xdr:sp>
    <xdr:clientData/>
  </xdr:twoCellAnchor>
  <xdr:twoCellAnchor>
    <xdr:from>
      <xdr:col>46</xdr:col>
      <xdr:colOff>114300</xdr:colOff>
      <xdr:row>13</xdr:row>
      <xdr:rowOff>76200</xdr:rowOff>
    </xdr:from>
    <xdr:to>
      <xdr:col>48</xdr:col>
      <xdr:colOff>76200</xdr:colOff>
      <xdr:row>15</xdr:row>
      <xdr:rowOff>38100</xdr:rowOff>
    </xdr:to>
    <xdr:sp macro="" textlink="">
      <xdr:nvSpPr>
        <xdr:cNvPr id="16393" name="Text Box 14">
          <a:extLst>
            <a:ext uri="{FF2B5EF4-FFF2-40B4-BE49-F238E27FC236}">
              <a16:creationId xmlns:a16="http://schemas.microsoft.com/office/drawing/2014/main" id="{00000000-0008-0000-0000-000009400000}"/>
            </a:ext>
          </a:extLst>
        </xdr:cNvPr>
        <xdr:cNvSpPr txBox="1">
          <a:spLocks noChangeArrowheads="1"/>
        </xdr:cNvSpPr>
      </xdr:nvSpPr>
      <xdr:spPr bwMode="auto">
        <a:xfrm>
          <a:off x="8496300" y="378142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③</a:t>
          </a:r>
        </a:p>
      </xdr:txBody>
    </xdr:sp>
    <xdr:clientData/>
  </xdr:twoCellAnchor>
  <xdr:twoCellAnchor>
    <xdr:from>
      <xdr:col>1</xdr:col>
      <xdr:colOff>0</xdr:colOff>
      <xdr:row>17</xdr:row>
      <xdr:rowOff>333375</xdr:rowOff>
    </xdr:from>
    <xdr:to>
      <xdr:col>1</xdr:col>
      <xdr:colOff>171450</xdr:colOff>
      <xdr:row>30</xdr:row>
      <xdr:rowOff>0</xdr:rowOff>
    </xdr:to>
    <xdr:sp macro="" textlink="">
      <xdr:nvSpPr>
        <xdr:cNvPr id="44832" name="Rectangle 9">
          <a:extLst>
            <a:ext uri="{FF2B5EF4-FFF2-40B4-BE49-F238E27FC236}">
              <a16:creationId xmlns:a16="http://schemas.microsoft.com/office/drawing/2014/main" id="{00000000-0008-0000-0000-000020AF0000}"/>
            </a:ext>
          </a:extLst>
        </xdr:cNvPr>
        <xdr:cNvSpPr>
          <a:spLocks noChangeArrowheads="1"/>
        </xdr:cNvSpPr>
      </xdr:nvSpPr>
      <xdr:spPr bwMode="auto">
        <a:xfrm>
          <a:off x="238125" y="4838700"/>
          <a:ext cx="171450" cy="4371975"/>
        </a:xfrm>
        <a:prstGeom prst="rect">
          <a:avLst/>
        </a:prstGeom>
        <a:noFill/>
        <a:ln w="28575">
          <a:solidFill>
            <a:srgbClr val="FF0000"/>
          </a:solidFill>
          <a:miter lim="800000"/>
          <a:headEnd/>
          <a:tailEnd/>
        </a:ln>
      </xdr:spPr>
    </xdr:sp>
    <xdr:clientData/>
  </xdr:twoCellAnchor>
  <xdr:twoCellAnchor>
    <xdr:from>
      <xdr:col>0</xdr:col>
      <xdr:colOff>114300</xdr:colOff>
      <xdr:row>17</xdr:row>
      <xdr:rowOff>104775</xdr:rowOff>
    </xdr:from>
    <xdr:to>
      <xdr:col>2</xdr:col>
      <xdr:colOff>19050</xdr:colOff>
      <xdr:row>18</xdr:row>
      <xdr:rowOff>66675</xdr:rowOff>
    </xdr:to>
    <xdr:sp macro="" textlink="">
      <xdr:nvSpPr>
        <xdr:cNvPr id="16395" name="Text Box 14">
          <a:extLst>
            <a:ext uri="{FF2B5EF4-FFF2-40B4-BE49-F238E27FC236}">
              <a16:creationId xmlns:a16="http://schemas.microsoft.com/office/drawing/2014/main" id="{00000000-0008-0000-0000-00000B400000}"/>
            </a:ext>
          </a:extLst>
        </xdr:cNvPr>
        <xdr:cNvSpPr txBox="1">
          <a:spLocks noChangeArrowheads="1"/>
        </xdr:cNvSpPr>
      </xdr:nvSpPr>
      <xdr:spPr bwMode="auto">
        <a:xfrm>
          <a:off x="114300" y="461010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④</a:t>
          </a:r>
        </a:p>
      </xdr:txBody>
    </xdr:sp>
    <xdr:clientData/>
  </xdr:twoCellAnchor>
  <xdr:twoCellAnchor>
    <xdr:from>
      <xdr:col>8</xdr:col>
      <xdr:colOff>152400</xdr:colOff>
      <xdr:row>17</xdr:row>
      <xdr:rowOff>104775</xdr:rowOff>
    </xdr:from>
    <xdr:to>
      <xdr:col>10</xdr:col>
      <xdr:colOff>114300</xdr:colOff>
      <xdr:row>18</xdr:row>
      <xdr:rowOff>66675</xdr:rowOff>
    </xdr:to>
    <xdr:sp macro="" textlink="">
      <xdr:nvSpPr>
        <xdr:cNvPr id="16396" name="Text Box 14">
          <a:extLst>
            <a:ext uri="{FF2B5EF4-FFF2-40B4-BE49-F238E27FC236}">
              <a16:creationId xmlns:a16="http://schemas.microsoft.com/office/drawing/2014/main" id="{00000000-0008-0000-0000-00000C400000}"/>
            </a:ext>
          </a:extLst>
        </xdr:cNvPr>
        <xdr:cNvSpPr txBox="1">
          <a:spLocks noChangeArrowheads="1"/>
        </xdr:cNvSpPr>
      </xdr:nvSpPr>
      <xdr:spPr bwMode="auto">
        <a:xfrm>
          <a:off x="1657350" y="461010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⑤</a:t>
          </a:r>
        </a:p>
      </xdr:txBody>
    </xdr:sp>
    <xdr:clientData/>
  </xdr:twoCellAnchor>
  <xdr:twoCellAnchor>
    <xdr:from>
      <xdr:col>14</xdr:col>
      <xdr:colOff>0</xdr:colOff>
      <xdr:row>17</xdr:row>
      <xdr:rowOff>104775</xdr:rowOff>
    </xdr:from>
    <xdr:to>
      <xdr:col>15</xdr:col>
      <xdr:colOff>142875</xdr:colOff>
      <xdr:row>18</xdr:row>
      <xdr:rowOff>66675</xdr:rowOff>
    </xdr:to>
    <xdr:sp macro="" textlink="">
      <xdr:nvSpPr>
        <xdr:cNvPr id="16397" name="Text Box 14">
          <a:extLst>
            <a:ext uri="{FF2B5EF4-FFF2-40B4-BE49-F238E27FC236}">
              <a16:creationId xmlns:a16="http://schemas.microsoft.com/office/drawing/2014/main" id="{00000000-0008-0000-0000-00000D400000}"/>
            </a:ext>
          </a:extLst>
        </xdr:cNvPr>
        <xdr:cNvSpPr txBox="1">
          <a:spLocks noChangeArrowheads="1"/>
        </xdr:cNvSpPr>
      </xdr:nvSpPr>
      <xdr:spPr bwMode="auto">
        <a:xfrm>
          <a:off x="2590800" y="461010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⑥</a:t>
          </a:r>
        </a:p>
      </xdr:txBody>
    </xdr:sp>
    <xdr:clientData/>
  </xdr:twoCellAnchor>
  <xdr:twoCellAnchor>
    <xdr:from>
      <xdr:col>28</xdr:col>
      <xdr:colOff>171450</xdr:colOff>
      <xdr:row>17</xdr:row>
      <xdr:rowOff>295275</xdr:rowOff>
    </xdr:from>
    <xdr:to>
      <xdr:col>30</xdr:col>
      <xdr:colOff>133350</xdr:colOff>
      <xdr:row>18</xdr:row>
      <xdr:rowOff>257175</xdr:rowOff>
    </xdr:to>
    <xdr:sp macro="" textlink="">
      <xdr:nvSpPr>
        <xdr:cNvPr id="16398" name="Text Box 14">
          <a:extLst>
            <a:ext uri="{FF2B5EF4-FFF2-40B4-BE49-F238E27FC236}">
              <a16:creationId xmlns:a16="http://schemas.microsoft.com/office/drawing/2014/main" id="{00000000-0008-0000-0000-00000E400000}"/>
            </a:ext>
          </a:extLst>
        </xdr:cNvPr>
        <xdr:cNvSpPr txBox="1">
          <a:spLocks noChangeArrowheads="1"/>
        </xdr:cNvSpPr>
      </xdr:nvSpPr>
      <xdr:spPr bwMode="auto">
        <a:xfrm>
          <a:off x="5295900" y="480060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⑦</a:t>
          </a:r>
        </a:p>
      </xdr:txBody>
    </xdr:sp>
    <xdr:clientData/>
  </xdr:twoCellAnchor>
  <xdr:twoCellAnchor>
    <xdr:from>
      <xdr:col>48</xdr:col>
      <xdr:colOff>104775</xdr:colOff>
      <xdr:row>17</xdr:row>
      <xdr:rowOff>333375</xdr:rowOff>
    </xdr:from>
    <xdr:to>
      <xdr:col>50</xdr:col>
      <xdr:colOff>66675</xdr:colOff>
      <xdr:row>18</xdr:row>
      <xdr:rowOff>295275</xdr:rowOff>
    </xdr:to>
    <xdr:sp macro="" textlink="">
      <xdr:nvSpPr>
        <xdr:cNvPr id="16399" name="Text Box 14">
          <a:extLst>
            <a:ext uri="{FF2B5EF4-FFF2-40B4-BE49-F238E27FC236}">
              <a16:creationId xmlns:a16="http://schemas.microsoft.com/office/drawing/2014/main" id="{00000000-0008-0000-0000-00000F400000}"/>
            </a:ext>
          </a:extLst>
        </xdr:cNvPr>
        <xdr:cNvSpPr txBox="1">
          <a:spLocks noChangeArrowheads="1"/>
        </xdr:cNvSpPr>
      </xdr:nvSpPr>
      <xdr:spPr bwMode="auto">
        <a:xfrm>
          <a:off x="8848725" y="483870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⑧</a:t>
          </a:r>
        </a:p>
      </xdr:txBody>
    </xdr:sp>
    <xdr:clientData/>
  </xdr:twoCellAnchor>
  <xdr:twoCellAnchor>
    <xdr:from>
      <xdr:col>46</xdr:col>
      <xdr:colOff>38100</xdr:colOff>
      <xdr:row>11</xdr:row>
      <xdr:rowOff>104775</xdr:rowOff>
    </xdr:from>
    <xdr:to>
      <xdr:col>48</xdr:col>
      <xdr:colOff>0</xdr:colOff>
      <xdr:row>13</xdr:row>
      <xdr:rowOff>28575</xdr:rowOff>
    </xdr:to>
    <xdr:sp macro="" textlink="">
      <xdr:nvSpPr>
        <xdr:cNvPr id="16400" name="Text Box 14">
          <a:extLst>
            <a:ext uri="{FF2B5EF4-FFF2-40B4-BE49-F238E27FC236}">
              <a16:creationId xmlns:a16="http://schemas.microsoft.com/office/drawing/2014/main" id="{00000000-0008-0000-0000-000010400000}"/>
            </a:ext>
          </a:extLst>
        </xdr:cNvPr>
        <xdr:cNvSpPr txBox="1">
          <a:spLocks noChangeArrowheads="1"/>
        </xdr:cNvSpPr>
      </xdr:nvSpPr>
      <xdr:spPr bwMode="auto">
        <a:xfrm>
          <a:off x="8420100" y="3409950"/>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400" b="1" i="0" u="none" strike="noStrike" baseline="0">
              <a:solidFill>
                <a:srgbClr val="FFFFFF"/>
              </a:solidFill>
              <a:latin typeface="HG丸ｺﾞｼｯｸM-PRO"/>
              <a:ea typeface="HG丸ｺﾞｼｯｸM-PRO"/>
            </a:rPr>
            <a:t>①</a:t>
          </a:r>
        </a:p>
      </xdr:txBody>
    </xdr:sp>
    <xdr:clientData/>
  </xdr:twoCellAnchor>
  <xdr:twoCellAnchor>
    <xdr:from>
      <xdr:col>2</xdr:col>
      <xdr:colOff>57150</xdr:colOff>
      <xdr:row>32</xdr:row>
      <xdr:rowOff>114300</xdr:rowOff>
    </xdr:from>
    <xdr:to>
      <xdr:col>4</xdr:col>
      <xdr:colOff>19050</xdr:colOff>
      <xdr:row>34</xdr:row>
      <xdr:rowOff>76200</xdr:rowOff>
    </xdr:to>
    <xdr:sp macro="" textlink="">
      <xdr:nvSpPr>
        <xdr:cNvPr id="16407" name="Text Box 47">
          <a:extLst>
            <a:ext uri="{FF2B5EF4-FFF2-40B4-BE49-F238E27FC236}">
              <a16:creationId xmlns:a16="http://schemas.microsoft.com/office/drawing/2014/main" id="{00000000-0008-0000-0000-000017400000}"/>
            </a:ext>
          </a:extLst>
        </xdr:cNvPr>
        <xdr:cNvSpPr txBox="1">
          <a:spLocks noChangeArrowheads="1"/>
        </xdr:cNvSpPr>
      </xdr:nvSpPr>
      <xdr:spPr bwMode="auto">
        <a:xfrm>
          <a:off x="476250" y="962977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600" b="0" i="0" u="none" strike="noStrike" baseline="0">
              <a:solidFill>
                <a:srgbClr val="FFFFFF"/>
              </a:solidFill>
              <a:latin typeface="HG丸ｺﾞｼｯｸM-PRO"/>
              <a:ea typeface="HG丸ｺﾞｼｯｸM-PRO"/>
            </a:rPr>
            <a:t>①</a:t>
          </a:r>
        </a:p>
      </xdr:txBody>
    </xdr:sp>
    <xdr:clientData/>
  </xdr:twoCellAnchor>
  <xdr:twoCellAnchor>
    <xdr:from>
      <xdr:col>2</xdr:col>
      <xdr:colOff>57150</xdr:colOff>
      <xdr:row>34</xdr:row>
      <xdr:rowOff>133350</xdr:rowOff>
    </xdr:from>
    <xdr:to>
      <xdr:col>4</xdr:col>
      <xdr:colOff>19050</xdr:colOff>
      <xdr:row>36</xdr:row>
      <xdr:rowOff>95250</xdr:rowOff>
    </xdr:to>
    <xdr:sp macro="" textlink="">
      <xdr:nvSpPr>
        <xdr:cNvPr id="16408" name="Text Box 48">
          <a:extLst>
            <a:ext uri="{FF2B5EF4-FFF2-40B4-BE49-F238E27FC236}">
              <a16:creationId xmlns:a16="http://schemas.microsoft.com/office/drawing/2014/main" id="{00000000-0008-0000-0000-000018400000}"/>
            </a:ext>
          </a:extLst>
        </xdr:cNvPr>
        <xdr:cNvSpPr txBox="1">
          <a:spLocks noChangeArrowheads="1"/>
        </xdr:cNvSpPr>
      </xdr:nvSpPr>
      <xdr:spPr bwMode="auto">
        <a:xfrm>
          <a:off x="476250" y="1001077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600" b="0" i="0" u="none" strike="noStrike" baseline="0">
              <a:solidFill>
                <a:srgbClr val="FFFFFF"/>
              </a:solidFill>
              <a:latin typeface="HG丸ｺﾞｼｯｸM-PRO"/>
              <a:ea typeface="HG丸ｺﾞｼｯｸM-PRO"/>
            </a:rPr>
            <a:t>②</a:t>
          </a:r>
        </a:p>
      </xdr:txBody>
    </xdr:sp>
    <xdr:clientData/>
  </xdr:twoCellAnchor>
  <xdr:twoCellAnchor>
    <xdr:from>
      <xdr:col>2</xdr:col>
      <xdr:colOff>57150</xdr:colOff>
      <xdr:row>37</xdr:row>
      <xdr:rowOff>142875</xdr:rowOff>
    </xdr:from>
    <xdr:to>
      <xdr:col>4</xdr:col>
      <xdr:colOff>19050</xdr:colOff>
      <xdr:row>39</xdr:row>
      <xdr:rowOff>104775</xdr:rowOff>
    </xdr:to>
    <xdr:sp macro="" textlink="">
      <xdr:nvSpPr>
        <xdr:cNvPr id="16409" name="Text Box 49">
          <a:extLst>
            <a:ext uri="{FF2B5EF4-FFF2-40B4-BE49-F238E27FC236}">
              <a16:creationId xmlns:a16="http://schemas.microsoft.com/office/drawing/2014/main" id="{00000000-0008-0000-0000-000019400000}"/>
            </a:ext>
          </a:extLst>
        </xdr:cNvPr>
        <xdr:cNvSpPr txBox="1">
          <a:spLocks noChangeArrowheads="1"/>
        </xdr:cNvSpPr>
      </xdr:nvSpPr>
      <xdr:spPr bwMode="auto">
        <a:xfrm>
          <a:off x="476250" y="1056322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600" b="0" i="0" u="none" strike="noStrike" baseline="0">
              <a:solidFill>
                <a:srgbClr val="FFFFFF"/>
              </a:solidFill>
              <a:latin typeface="HG丸ｺﾞｼｯｸM-PRO"/>
              <a:ea typeface="HG丸ｺﾞｼｯｸM-PRO"/>
            </a:rPr>
            <a:t>③</a:t>
          </a:r>
        </a:p>
      </xdr:txBody>
    </xdr:sp>
    <xdr:clientData/>
  </xdr:twoCellAnchor>
  <xdr:twoCellAnchor>
    <xdr:from>
      <xdr:col>2</xdr:col>
      <xdr:colOff>57150</xdr:colOff>
      <xdr:row>40</xdr:row>
      <xdr:rowOff>114300</xdr:rowOff>
    </xdr:from>
    <xdr:to>
      <xdr:col>4</xdr:col>
      <xdr:colOff>19050</xdr:colOff>
      <xdr:row>42</xdr:row>
      <xdr:rowOff>76200</xdr:rowOff>
    </xdr:to>
    <xdr:sp macro="" textlink="">
      <xdr:nvSpPr>
        <xdr:cNvPr id="16410" name="Text Box 49">
          <a:extLst>
            <a:ext uri="{FF2B5EF4-FFF2-40B4-BE49-F238E27FC236}">
              <a16:creationId xmlns:a16="http://schemas.microsoft.com/office/drawing/2014/main" id="{00000000-0008-0000-0000-00001A400000}"/>
            </a:ext>
          </a:extLst>
        </xdr:cNvPr>
        <xdr:cNvSpPr txBox="1">
          <a:spLocks noChangeArrowheads="1"/>
        </xdr:cNvSpPr>
      </xdr:nvSpPr>
      <xdr:spPr bwMode="auto">
        <a:xfrm>
          <a:off x="476250" y="11077575"/>
          <a:ext cx="323850" cy="323850"/>
        </a:xfrm>
        <a:prstGeom prst="rect">
          <a:avLst/>
        </a:prstGeom>
        <a:solidFill>
          <a:srgbClr val="FF0000"/>
        </a:solidFill>
        <a:ln w="9525">
          <a:noFill/>
          <a:miter lim="800000"/>
          <a:headEnd/>
          <a:tailEnd/>
        </a:ln>
      </xdr:spPr>
      <xdr:txBody>
        <a:bodyPr vertOverflow="clip" wrap="square" lIns="36000" tIns="18000" rIns="36000" bIns="36000" anchor="ctr" upright="1"/>
        <a:lstStyle/>
        <a:p>
          <a:pPr algn="ctr" rtl="0">
            <a:defRPr sz="1000"/>
          </a:pPr>
          <a:r>
            <a:rPr lang="ja-JP" altLang="en-US" sz="1600" b="0" i="0" u="none" strike="noStrike" baseline="0">
              <a:solidFill>
                <a:srgbClr val="FFFFFF"/>
              </a:solidFill>
              <a:latin typeface="HG丸ｺﾞｼｯｸM-PRO"/>
              <a:ea typeface="HG丸ｺﾞｼｯｸM-PRO"/>
            </a:rPr>
            <a:t>④</a:t>
          </a:r>
        </a:p>
      </xdr:txBody>
    </xdr:sp>
    <xdr:clientData/>
  </xdr:twoCellAnchor>
  <xdr:twoCellAnchor>
    <xdr:from>
      <xdr:col>21</xdr:col>
      <xdr:colOff>0</xdr:colOff>
      <xdr:row>32</xdr:row>
      <xdr:rowOff>114300</xdr:rowOff>
    </xdr:from>
    <xdr:to>
      <xdr:col>25</xdr:col>
      <xdr:colOff>28575</xdr:colOff>
      <xdr:row>34</xdr:row>
      <xdr:rowOff>76200</xdr:rowOff>
    </xdr:to>
    <xdr:sp macro="" textlink="">
      <xdr:nvSpPr>
        <xdr:cNvPr id="16411" name="Text Box 49">
          <a:extLst>
            <a:ext uri="{FF2B5EF4-FFF2-40B4-BE49-F238E27FC236}">
              <a16:creationId xmlns:a16="http://schemas.microsoft.com/office/drawing/2014/main" id="{00000000-0008-0000-0000-00001B400000}"/>
            </a:ext>
          </a:extLst>
        </xdr:cNvPr>
        <xdr:cNvSpPr txBox="1">
          <a:spLocks noChangeArrowheads="1"/>
        </xdr:cNvSpPr>
      </xdr:nvSpPr>
      <xdr:spPr bwMode="auto">
        <a:xfrm>
          <a:off x="3857625" y="9629775"/>
          <a:ext cx="752475" cy="323850"/>
        </a:xfrm>
        <a:prstGeom prst="rect">
          <a:avLst/>
        </a:prstGeom>
        <a:solidFill>
          <a:srgbClr val="FF0000"/>
        </a:solidFill>
        <a:ln w="9525">
          <a:noFill/>
          <a:miter lim="800000"/>
          <a:headEnd/>
          <a:tailEnd/>
        </a:ln>
      </xdr:spPr>
      <xdr:txBody>
        <a:bodyPr vertOverflow="clip" wrap="square" lIns="36000" tIns="18000" rIns="36000" bIns="36000" anchor="t" upright="1"/>
        <a:lstStyle/>
        <a:p>
          <a:pPr algn="l" rtl="0">
            <a:defRPr sz="1000"/>
          </a:pPr>
          <a:r>
            <a:rPr lang="ja-JP" altLang="en-US" sz="1600" b="0" i="0" u="none" strike="noStrike" baseline="0">
              <a:solidFill>
                <a:srgbClr val="FFFFFF"/>
              </a:solidFill>
              <a:latin typeface="HG丸ｺﾞｼｯｸM-PRO"/>
              <a:ea typeface="HG丸ｺﾞｼｯｸM-PRO"/>
            </a:rPr>
            <a:t>⑤～⑧</a:t>
          </a:r>
        </a:p>
      </xdr:txBody>
    </xdr:sp>
    <xdr:clientData/>
  </xdr:twoCellAnchor>
  <xdr:twoCellAnchor editAs="absolute">
    <xdr:from>
      <xdr:col>14</xdr:col>
      <xdr:colOff>9525</xdr:colOff>
      <xdr:row>11</xdr:row>
      <xdr:rowOff>62600</xdr:rowOff>
    </xdr:from>
    <xdr:to>
      <xdr:col>24</xdr:col>
      <xdr:colOff>133350</xdr:colOff>
      <xdr:row>15</xdr:row>
      <xdr:rowOff>67400</xdr:rowOff>
    </xdr:to>
    <xdr:sp macro="" textlink="">
      <xdr:nvSpPr>
        <xdr:cNvPr id="16419" name="Text Box 35">
          <a:extLst>
            <a:ext uri="{FF2B5EF4-FFF2-40B4-BE49-F238E27FC236}">
              <a16:creationId xmlns:a16="http://schemas.microsoft.com/office/drawing/2014/main" id="{00000000-0008-0000-0000-000023400000}"/>
            </a:ext>
          </a:extLst>
        </xdr:cNvPr>
        <xdr:cNvSpPr txBox="1">
          <a:spLocks noChangeArrowheads="1"/>
        </xdr:cNvSpPr>
      </xdr:nvSpPr>
      <xdr:spPr bwMode="auto">
        <a:xfrm>
          <a:off x="2575672" y="3345924"/>
          <a:ext cx="1916766" cy="766800"/>
        </a:xfrm>
        <a:prstGeom prst="rect">
          <a:avLst/>
        </a:prstGeom>
        <a:solidFill>
          <a:srgbClr val="FFFFFF"/>
        </a:solidFill>
        <a:ln w="9525">
          <a:solidFill>
            <a:srgbClr val="FF0000"/>
          </a:solidFill>
          <a:miter lim="800000"/>
          <a:headEnd/>
          <a:tailEnd/>
        </a:ln>
      </xdr:spPr>
      <xdr:txBody>
        <a:bodyPr vertOverflow="clip" wrap="square" lIns="72000" tIns="46800" rIns="72000" bIns="46800" anchor="t" upright="1"/>
        <a:lstStyle/>
        <a:p>
          <a:pPr algn="l" rtl="0">
            <a:lnSpc>
              <a:spcPts val="1300"/>
            </a:lnSpc>
            <a:defRPr sz="1000"/>
          </a:pPr>
          <a:r>
            <a:rPr lang="ja-JP" altLang="en-US" sz="1100" b="0" i="0" u="none" strike="noStrike" baseline="0">
              <a:solidFill>
                <a:srgbClr val="FF0000"/>
              </a:solidFill>
              <a:latin typeface="ＭＳ ゴシック"/>
              <a:ea typeface="ＭＳ ゴシック"/>
            </a:rPr>
            <a:t>以下は車検証からの転記</a:t>
          </a:r>
        </a:p>
        <a:p>
          <a:pPr algn="l" rtl="0">
            <a:lnSpc>
              <a:spcPts val="1300"/>
            </a:lnSpc>
            <a:defRPr sz="1000"/>
          </a:pPr>
          <a:r>
            <a:rPr lang="ja-JP" altLang="en-US" sz="1100" b="0" i="0" u="none" strike="noStrike" baseline="0">
              <a:solidFill>
                <a:srgbClr val="FF0000"/>
              </a:solidFill>
              <a:latin typeface="ＭＳ ゴシック"/>
              <a:ea typeface="ＭＳ ゴシック"/>
            </a:rPr>
            <a:t>・自動車登録番号</a:t>
          </a:r>
        </a:p>
        <a:p>
          <a:pPr algn="l" rtl="0">
            <a:lnSpc>
              <a:spcPts val="1300"/>
            </a:lnSpc>
            <a:defRPr sz="1000"/>
          </a:pPr>
          <a:r>
            <a:rPr lang="ja-JP" altLang="en-US" sz="1100" b="0" i="0" u="none" strike="noStrike" baseline="0">
              <a:solidFill>
                <a:srgbClr val="FF0000"/>
              </a:solidFill>
              <a:latin typeface="ＭＳ ゴシック"/>
              <a:ea typeface="ＭＳ ゴシック"/>
            </a:rPr>
            <a:t>・所有者</a:t>
          </a:r>
        </a:p>
        <a:p>
          <a:pPr algn="l" rtl="0">
            <a:lnSpc>
              <a:spcPts val="1300"/>
            </a:lnSpc>
            <a:defRPr sz="1000"/>
          </a:pPr>
          <a:r>
            <a:rPr lang="ja-JP" altLang="en-US" sz="1100" b="0" i="0" u="none" strike="noStrike" baseline="0">
              <a:solidFill>
                <a:srgbClr val="FF0000"/>
              </a:solidFill>
              <a:latin typeface="ＭＳ ゴシック"/>
              <a:ea typeface="ＭＳ ゴシック"/>
            </a:rPr>
            <a:t>・使用者</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142875</xdr:colOff>
      <xdr:row>11</xdr:row>
      <xdr:rowOff>66675</xdr:rowOff>
    </xdr:from>
    <xdr:to>
      <xdr:col>24</xdr:col>
      <xdr:colOff>38100</xdr:colOff>
      <xdr:row>16</xdr:row>
      <xdr:rowOff>0</xdr:rowOff>
    </xdr:to>
    <xdr:sp macro="" textlink="">
      <xdr:nvSpPr>
        <xdr:cNvPr id="14386" name="Text Box 50">
          <a:extLst>
            <a:ext uri="{FF2B5EF4-FFF2-40B4-BE49-F238E27FC236}">
              <a16:creationId xmlns:a16="http://schemas.microsoft.com/office/drawing/2014/main" id="{00000000-0008-0000-0100-000032380000}"/>
            </a:ext>
          </a:extLst>
        </xdr:cNvPr>
        <xdr:cNvSpPr txBox="1">
          <a:spLocks noChangeArrowheads="1"/>
        </xdr:cNvSpPr>
      </xdr:nvSpPr>
      <xdr:spPr bwMode="auto">
        <a:xfrm>
          <a:off x="2600325" y="3371850"/>
          <a:ext cx="1885950" cy="771525"/>
        </a:xfrm>
        <a:prstGeom prst="rect">
          <a:avLst/>
        </a:prstGeom>
        <a:solidFill>
          <a:srgbClr val="FFFFFF"/>
        </a:solidFill>
        <a:ln w="9525">
          <a:solidFill>
            <a:srgbClr val="FF0000"/>
          </a:solidFill>
          <a:miter lim="800000"/>
          <a:headEnd/>
          <a:tailEnd/>
        </a:ln>
      </xdr:spPr>
      <xdr:txBody>
        <a:bodyPr vertOverflow="clip" wrap="square" lIns="72000" tIns="46800" rIns="72000" bIns="46800" anchor="t" upright="1"/>
        <a:lstStyle/>
        <a:p>
          <a:pPr algn="l" rtl="0">
            <a:lnSpc>
              <a:spcPts val="1300"/>
            </a:lnSpc>
            <a:defRPr sz="1000"/>
          </a:pPr>
          <a:r>
            <a:rPr lang="ja-JP" altLang="en-US" sz="1100" b="0" i="0" u="none" strike="noStrike" baseline="0">
              <a:solidFill>
                <a:srgbClr val="FF0000"/>
              </a:solidFill>
              <a:latin typeface="ＭＳ ゴシック"/>
              <a:ea typeface="ＭＳ ゴシック"/>
            </a:rPr>
            <a:t>以下は車検証からの転記</a:t>
          </a:r>
        </a:p>
        <a:p>
          <a:pPr algn="l" rtl="0">
            <a:defRPr sz="1000"/>
          </a:pPr>
          <a:r>
            <a:rPr lang="ja-JP" altLang="en-US" sz="1100" b="0" i="0" u="none" strike="noStrike" baseline="0">
              <a:solidFill>
                <a:srgbClr val="FF0000"/>
              </a:solidFill>
              <a:latin typeface="ＭＳ ゴシック"/>
              <a:ea typeface="ＭＳ ゴシック"/>
            </a:rPr>
            <a:t>・自動車登録番号</a:t>
          </a:r>
        </a:p>
        <a:p>
          <a:pPr algn="l" rtl="0">
            <a:lnSpc>
              <a:spcPts val="1300"/>
            </a:lnSpc>
            <a:defRPr sz="1000"/>
          </a:pPr>
          <a:r>
            <a:rPr lang="ja-JP" altLang="en-US" sz="1100" b="0" i="0" u="none" strike="noStrike" baseline="0">
              <a:solidFill>
                <a:srgbClr val="FF0000"/>
              </a:solidFill>
              <a:latin typeface="ＭＳ ゴシック"/>
              <a:ea typeface="ＭＳ ゴシック"/>
            </a:rPr>
            <a:t>・所有者</a:t>
          </a:r>
        </a:p>
        <a:p>
          <a:pPr algn="l" rtl="0">
            <a:lnSpc>
              <a:spcPts val="1300"/>
            </a:lnSpc>
            <a:defRPr sz="1000"/>
          </a:pPr>
          <a:r>
            <a:rPr lang="ja-JP" altLang="en-US" sz="1100" b="0" i="0" u="none" strike="noStrike" baseline="0">
              <a:solidFill>
                <a:srgbClr val="FF0000"/>
              </a:solidFill>
              <a:latin typeface="ＭＳ ゴシック"/>
              <a:ea typeface="ＭＳ ゴシック"/>
            </a:rPr>
            <a:t>・使用者</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0"/>
    <pageSetUpPr fitToPage="1"/>
  </sheetPr>
  <dimension ref="A1:BN44"/>
  <sheetViews>
    <sheetView showGridLines="0" tabSelected="1" zoomScale="85" zoomScaleNormal="85" workbookViewId="0">
      <selection activeCell="B10" sqref="B10:AX10"/>
    </sheetView>
  </sheetViews>
  <sheetFormatPr defaultRowHeight="12"/>
  <cols>
    <col min="1" max="1" width="3.125" style="17" customWidth="1"/>
    <col min="2" max="52" width="2.375" style="17" customWidth="1"/>
    <col min="53" max="53" width="2.625" style="17" customWidth="1"/>
    <col min="54" max="59" width="2.375" style="17" customWidth="1"/>
    <col min="60" max="60" width="2.625" style="17" customWidth="1"/>
    <col min="61" max="82" width="2.375" style="17" customWidth="1"/>
    <col min="83" max="16384" width="9" style="17"/>
  </cols>
  <sheetData>
    <row r="1" spans="1:59" s="10" customFormat="1" ht="27.75" customHeight="1">
      <c r="A1" s="111" t="s">
        <v>94</v>
      </c>
      <c r="B1" s="113" t="s">
        <v>255</v>
      </c>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4"/>
      <c r="AY1" s="54"/>
      <c r="AZ1" s="54"/>
      <c r="BA1" s="36"/>
      <c r="BB1" s="36"/>
      <c r="BC1" s="36"/>
      <c r="BD1" s="36"/>
      <c r="BE1" s="36"/>
      <c r="BF1" s="36"/>
      <c r="BG1" s="36"/>
    </row>
    <row r="2" spans="1:59" s="11" customFormat="1" ht="27.75" customHeight="1">
      <c r="A2" s="112"/>
      <c r="B2" s="115" t="s">
        <v>256</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6"/>
      <c r="AY2" s="55"/>
      <c r="AZ2" s="55"/>
      <c r="BA2" s="35"/>
      <c r="BB2" s="35"/>
      <c r="BC2" s="35"/>
      <c r="BD2" s="35"/>
      <c r="BE2" s="35"/>
      <c r="BF2" s="35"/>
      <c r="BG2" s="35"/>
    </row>
    <row r="3" spans="1:59" s="11" customFormat="1" ht="27.75" customHeight="1">
      <c r="A3" s="112"/>
      <c r="B3" s="117" t="s">
        <v>259</v>
      </c>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8"/>
      <c r="AY3" s="55"/>
      <c r="AZ3" s="55"/>
      <c r="BA3" s="35"/>
      <c r="BB3" s="35"/>
      <c r="BC3" s="35"/>
      <c r="BD3" s="35"/>
      <c r="BE3" s="35"/>
      <c r="BF3" s="35"/>
      <c r="BG3" s="35"/>
    </row>
    <row r="4" spans="1:59" s="11" customFormat="1" ht="27.75" customHeight="1">
      <c r="A4" s="112"/>
      <c r="B4" s="115" t="s">
        <v>257</v>
      </c>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6"/>
      <c r="AY4" s="55"/>
      <c r="AZ4" s="55"/>
      <c r="BA4" s="35"/>
      <c r="BB4" s="35"/>
      <c r="BC4" s="35"/>
      <c r="BD4" s="35"/>
      <c r="BE4" s="35"/>
      <c r="BF4" s="35"/>
      <c r="BG4" s="35"/>
    </row>
    <row r="5" spans="1:59" s="11" customFormat="1" ht="27.75" customHeight="1" thickBot="1">
      <c r="A5" s="112"/>
      <c r="B5" s="115" t="s">
        <v>258</v>
      </c>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6"/>
      <c r="AY5" s="55"/>
      <c r="AZ5" s="55"/>
      <c r="BA5" s="35"/>
      <c r="BB5" s="35"/>
      <c r="BC5" s="35"/>
      <c r="BD5" s="35"/>
      <c r="BE5" s="35"/>
      <c r="BF5" s="35"/>
      <c r="BG5" s="35"/>
    </row>
    <row r="6" spans="1:59" s="11" customFormat="1" ht="27.75" customHeight="1">
      <c r="A6" s="65"/>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55"/>
      <c r="AZ6" s="55"/>
      <c r="BA6" s="35"/>
      <c r="BB6" s="35"/>
      <c r="BC6" s="35"/>
      <c r="BD6" s="35"/>
      <c r="BE6" s="35"/>
      <c r="BF6" s="35"/>
      <c r="BG6" s="35"/>
    </row>
    <row r="8" spans="1:59" ht="15">
      <c r="B8" s="39" t="s">
        <v>260</v>
      </c>
    </row>
    <row r="10" spans="1:59" s="18" customFormat="1" ht="35.25" customHeight="1">
      <c r="B10" s="125" t="s">
        <v>145</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9"/>
    </row>
    <row r="11" spans="1:59" s="18" customFormat="1" ht="20.100000000000001" customHeight="1">
      <c r="B11" s="126" t="s">
        <v>139</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row>
    <row r="12" spans="1:59" s="18" customFormat="1"/>
    <row r="13" spans="1:59" s="18" customFormat="1" ht="19.5" customHeight="1">
      <c r="A13" s="20"/>
      <c r="B13" s="20"/>
      <c r="C13" s="20"/>
      <c r="D13" s="20"/>
      <c r="E13" s="20"/>
      <c r="F13" s="20"/>
      <c r="G13" s="20"/>
      <c r="H13" s="20"/>
      <c r="I13" s="20"/>
      <c r="J13" s="20"/>
      <c r="K13" s="20"/>
      <c r="L13" s="20"/>
      <c r="M13" s="20"/>
      <c r="N13" s="20"/>
      <c r="O13" s="20"/>
      <c r="P13" s="20"/>
      <c r="Q13" s="20"/>
      <c r="R13" s="20"/>
      <c r="S13" s="20"/>
      <c r="T13" s="20"/>
      <c r="U13" s="20"/>
      <c r="V13" s="40"/>
      <c r="W13" s="40"/>
      <c r="X13" s="40"/>
      <c r="Y13" s="40"/>
      <c r="Z13" s="127" t="s">
        <v>171</v>
      </c>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41"/>
      <c r="AW13" s="20"/>
      <c r="AX13" s="20"/>
      <c r="AY13" s="20"/>
      <c r="AZ13" s="20"/>
      <c r="BA13" s="20"/>
      <c r="BB13" s="20"/>
      <c r="BC13" s="20"/>
      <c r="BD13" s="20"/>
      <c r="BE13" s="20"/>
    </row>
    <row r="14" spans="1:59" s="18" customFormat="1" ht="9"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row>
    <row r="15" spans="1:59" s="18" customFormat="1" ht="19.5" customHeight="1">
      <c r="A15" s="20"/>
      <c r="B15" s="38" t="s">
        <v>138</v>
      </c>
      <c r="C15" s="37"/>
      <c r="D15" s="37"/>
      <c r="E15" s="37"/>
      <c r="F15" s="42"/>
      <c r="G15" s="43"/>
      <c r="H15" s="124" t="s">
        <v>185</v>
      </c>
      <c r="I15" s="124"/>
      <c r="J15" s="124"/>
      <c r="K15" s="124"/>
      <c r="L15" s="124"/>
      <c r="M15" s="124"/>
      <c r="N15" s="20"/>
      <c r="O15" s="20"/>
      <c r="P15" s="20"/>
      <c r="Q15" s="20"/>
      <c r="R15" s="20"/>
      <c r="S15" s="120"/>
      <c r="T15" s="120"/>
      <c r="U15" s="20"/>
      <c r="V15" s="20"/>
      <c r="W15" s="20"/>
      <c r="Y15" s="20"/>
      <c r="AB15" s="128" t="s">
        <v>170</v>
      </c>
      <c r="AC15" s="128"/>
      <c r="AD15" s="128"/>
      <c r="AE15" s="20" t="s">
        <v>140</v>
      </c>
      <c r="AF15" s="129" t="s">
        <v>172</v>
      </c>
      <c r="AG15" s="129"/>
      <c r="AH15" s="129"/>
      <c r="AI15" s="129"/>
      <c r="AJ15" s="129"/>
      <c r="AK15" s="129"/>
      <c r="AL15" s="129"/>
      <c r="AM15" s="129"/>
      <c r="AN15" s="129"/>
      <c r="AO15" s="129"/>
      <c r="AP15" s="129"/>
      <c r="AQ15" s="129"/>
      <c r="AR15" s="129"/>
      <c r="AS15" s="129"/>
      <c r="AT15" s="129"/>
      <c r="AU15" s="129"/>
      <c r="AV15" s="129"/>
      <c r="AW15" s="20" t="s">
        <v>141</v>
      </c>
      <c r="AX15" s="20"/>
      <c r="AY15" s="20"/>
      <c r="AZ15" s="20"/>
      <c r="BA15" s="20"/>
      <c r="BB15" s="20"/>
      <c r="BC15" s="20"/>
      <c r="BD15" s="20"/>
      <c r="BE15" s="20"/>
    </row>
    <row r="16" spans="1:59" s="18" customFormat="1" ht="6" customHeight="1">
      <c r="A16" s="20"/>
      <c r="B16" s="21"/>
      <c r="C16" s="21"/>
      <c r="D16" s="21"/>
      <c r="E16" s="21"/>
      <c r="F16" s="21"/>
      <c r="G16" s="21"/>
      <c r="H16" s="21"/>
      <c r="I16" s="21"/>
      <c r="J16" s="21"/>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row>
    <row r="17" spans="1:66" s="22" customFormat="1" ht="28.5" customHeight="1">
      <c r="A17" s="41"/>
      <c r="B17" s="104" t="s">
        <v>142</v>
      </c>
      <c r="C17" s="104"/>
      <c r="D17" s="104"/>
      <c r="E17" s="104"/>
      <c r="F17" s="104"/>
      <c r="G17" s="104"/>
      <c r="H17" s="104"/>
      <c r="I17" s="104"/>
      <c r="J17" s="104" t="s">
        <v>143</v>
      </c>
      <c r="K17" s="104"/>
      <c r="L17" s="104"/>
      <c r="M17" s="104"/>
      <c r="N17" s="104"/>
      <c r="O17" s="104"/>
      <c r="P17" s="105" t="s">
        <v>21</v>
      </c>
      <c r="Q17" s="106"/>
      <c r="R17" s="106"/>
      <c r="S17" s="106"/>
      <c r="T17" s="106"/>
      <c r="U17" s="106"/>
      <c r="V17" s="107"/>
      <c r="W17" s="95" t="s">
        <v>144</v>
      </c>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41"/>
      <c r="AZ17" s="41"/>
      <c r="BA17" s="41"/>
      <c r="BB17" s="41"/>
      <c r="BC17" s="41"/>
      <c r="BD17" s="41"/>
      <c r="BE17" s="41"/>
    </row>
    <row r="18" spans="1:66" s="22" customFormat="1" ht="28.5" customHeight="1" thickBot="1">
      <c r="A18" s="41"/>
      <c r="B18" s="104"/>
      <c r="C18" s="104"/>
      <c r="D18" s="104"/>
      <c r="E18" s="104"/>
      <c r="F18" s="104"/>
      <c r="G18" s="104"/>
      <c r="H18" s="104"/>
      <c r="I18" s="104"/>
      <c r="J18" s="104"/>
      <c r="K18" s="104"/>
      <c r="L18" s="104"/>
      <c r="M18" s="104"/>
      <c r="N18" s="104"/>
      <c r="O18" s="104"/>
      <c r="P18" s="108"/>
      <c r="Q18" s="109"/>
      <c r="R18" s="109"/>
      <c r="S18" s="109"/>
      <c r="T18" s="109"/>
      <c r="U18" s="109"/>
      <c r="V18" s="110"/>
      <c r="W18" s="104" t="s">
        <v>152</v>
      </c>
      <c r="X18" s="104"/>
      <c r="Y18" s="104"/>
      <c r="Z18" s="104"/>
      <c r="AA18" s="104" t="s">
        <v>151</v>
      </c>
      <c r="AB18" s="104"/>
      <c r="AC18" s="104"/>
      <c r="AD18" s="104"/>
      <c r="AE18" s="95" t="s">
        <v>166</v>
      </c>
      <c r="AF18" s="95"/>
      <c r="AG18" s="95"/>
      <c r="AH18" s="95"/>
      <c r="AI18" s="95"/>
      <c r="AJ18" s="95"/>
      <c r="AK18" s="95"/>
      <c r="AL18" s="95" t="s">
        <v>167</v>
      </c>
      <c r="AM18" s="95"/>
      <c r="AN18" s="95"/>
      <c r="AO18" s="95"/>
      <c r="AP18" s="95"/>
      <c r="AQ18" s="95"/>
      <c r="AR18" s="95"/>
      <c r="AS18" s="121" t="s">
        <v>187</v>
      </c>
      <c r="AT18" s="122"/>
      <c r="AU18" s="122"/>
      <c r="AV18" s="122"/>
      <c r="AW18" s="122"/>
      <c r="AX18" s="123"/>
      <c r="AY18" s="41"/>
      <c r="AZ18" s="41"/>
      <c r="BA18" s="23" t="s">
        <v>146</v>
      </c>
      <c r="BB18" s="41"/>
      <c r="BC18" s="41"/>
      <c r="BD18" s="41"/>
      <c r="BE18" s="41"/>
    </row>
    <row r="19" spans="1:66" ht="28.5" customHeight="1">
      <c r="A19" s="41">
        <v>1</v>
      </c>
      <c r="B19" s="44">
        <v>1</v>
      </c>
      <c r="C19" s="103" t="str">
        <f>VLOOKUP(B19,$BA$19:$BG$24,2,0)</f>
        <v>除雪ｸﾞﾚｰﾀﾞ</v>
      </c>
      <c r="D19" s="103"/>
      <c r="E19" s="103"/>
      <c r="F19" s="103"/>
      <c r="G19" s="103"/>
      <c r="H19" s="103"/>
      <c r="I19" s="103"/>
      <c r="J19" s="87" t="s">
        <v>78</v>
      </c>
      <c r="K19" s="87"/>
      <c r="L19" s="87"/>
      <c r="M19" s="87"/>
      <c r="N19" s="87"/>
      <c r="O19" s="87"/>
      <c r="P19" s="100" t="s">
        <v>12</v>
      </c>
      <c r="Q19" s="101"/>
      <c r="R19" s="102" t="s">
        <v>132</v>
      </c>
      <c r="S19" s="102"/>
      <c r="T19" s="63" t="s">
        <v>135</v>
      </c>
      <c r="U19" s="82">
        <v>1254</v>
      </c>
      <c r="V19" s="83"/>
      <c r="W19" s="87" t="s">
        <v>159</v>
      </c>
      <c r="X19" s="87"/>
      <c r="Y19" s="87"/>
      <c r="Z19" s="87"/>
      <c r="AA19" s="87" t="s">
        <v>161</v>
      </c>
      <c r="AB19" s="87"/>
      <c r="AC19" s="87"/>
      <c r="AD19" s="87"/>
      <c r="AE19" s="88" t="s">
        <v>172</v>
      </c>
      <c r="AF19" s="89"/>
      <c r="AG19" s="89"/>
      <c r="AH19" s="89"/>
      <c r="AI19" s="89"/>
      <c r="AJ19" s="89"/>
      <c r="AK19" s="90"/>
      <c r="AL19" s="88" t="s">
        <v>172</v>
      </c>
      <c r="AM19" s="89"/>
      <c r="AN19" s="89"/>
      <c r="AO19" s="89"/>
      <c r="AP19" s="89"/>
      <c r="AQ19" s="89"/>
      <c r="AR19" s="90"/>
      <c r="AS19" s="87" t="s">
        <v>168</v>
      </c>
      <c r="AT19" s="87"/>
      <c r="AU19" s="87"/>
      <c r="AV19" s="87"/>
      <c r="AW19" s="87"/>
      <c r="AX19" s="87"/>
      <c r="AY19" s="34"/>
      <c r="AZ19" s="24"/>
      <c r="BA19" s="30">
        <v>1</v>
      </c>
      <c r="BB19" s="96" t="str">
        <f t="shared" ref="BB19:BB24" si="0">VLOOKUP(BA19,機械一覧,2,0)</f>
        <v>除雪ｸﾞﾚｰﾀﾞ</v>
      </c>
      <c r="BC19" s="96"/>
      <c r="BD19" s="96"/>
      <c r="BE19" s="96"/>
      <c r="BF19" s="96"/>
      <c r="BG19" s="97"/>
      <c r="BH19" s="26"/>
      <c r="BI19" s="29"/>
      <c r="BJ19" s="29"/>
      <c r="BK19" s="29"/>
      <c r="BL19" s="29"/>
      <c r="BM19" s="29"/>
      <c r="BN19" s="29"/>
    </row>
    <row r="20" spans="1:66" ht="28.5" customHeight="1">
      <c r="A20" s="41">
        <v>2</v>
      </c>
      <c r="B20" s="44">
        <v>2</v>
      </c>
      <c r="C20" s="103" t="str">
        <f t="shared" ref="C20:C30" si="1">VLOOKUP(B20,$BA$19:$BG$24,2,0)</f>
        <v>除雪ﾄﾗｯｸ</v>
      </c>
      <c r="D20" s="103"/>
      <c r="E20" s="103"/>
      <c r="F20" s="103"/>
      <c r="G20" s="103"/>
      <c r="H20" s="103"/>
      <c r="I20" s="103"/>
      <c r="J20" s="87" t="s">
        <v>95</v>
      </c>
      <c r="K20" s="87"/>
      <c r="L20" s="87"/>
      <c r="M20" s="87"/>
      <c r="N20" s="87"/>
      <c r="O20" s="87"/>
      <c r="P20" s="100" t="s">
        <v>12</v>
      </c>
      <c r="Q20" s="101"/>
      <c r="R20" s="102" t="s">
        <v>174</v>
      </c>
      <c r="S20" s="102"/>
      <c r="T20" s="63" t="s">
        <v>135</v>
      </c>
      <c r="U20" s="82">
        <v>72</v>
      </c>
      <c r="V20" s="83"/>
      <c r="W20" s="87" t="s">
        <v>159</v>
      </c>
      <c r="X20" s="87"/>
      <c r="Y20" s="87"/>
      <c r="Z20" s="87"/>
      <c r="AA20" s="87" t="s">
        <v>161</v>
      </c>
      <c r="AB20" s="87"/>
      <c r="AC20" s="87"/>
      <c r="AD20" s="87"/>
      <c r="AE20" s="88" t="s">
        <v>172</v>
      </c>
      <c r="AF20" s="89"/>
      <c r="AG20" s="89"/>
      <c r="AH20" s="89"/>
      <c r="AI20" s="89"/>
      <c r="AJ20" s="89"/>
      <c r="AK20" s="90"/>
      <c r="AL20" s="88" t="s">
        <v>172</v>
      </c>
      <c r="AM20" s="89"/>
      <c r="AN20" s="89"/>
      <c r="AO20" s="89"/>
      <c r="AP20" s="89"/>
      <c r="AQ20" s="89"/>
      <c r="AR20" s="90"/>
      <c r="AS20" s="87" t="s">
        <v>168</v>
      </c>
      <c r="AT20" s="87"/>
      <c r="AU20" s="87"/>
      <c r="AV20" s="87"/>
      <c r="AW20" s="87"/>
      <c r="AX20" s="87"/>
      <c r="AY20" s="34"/>
      <c r="AZ20" s="24"/>
      <c r="BA20" s="31">
        <v>2</v>
      </c>
      <c r="BB20" s="93" t="str">
        <f t="shared" si="0"/>
        <v>除雪ﾄﾗｯｸ</v>
      </c>
      <c r="BC20" s="93"/>
      <c r="BD20" s="93"/>
      <c r="BE20" s="93"/>
      <c r="BF20" s="93"/>
      <c r="BG20" s="94"/>
      <c r="BH20" s="26"/>
      <c r="BI20" s="27"/>
      <c r="BJ20" s="27"/>
      <c r="BK20" s="27"/>
      <c r="BL20" s="27"/>
      <c r="BM20" s="27"/>
      <c r="BN20" s="27"/>
    </row>
    <row r="21" spans="1:66" ht="28.5" customHeight="1">
      <c r="A21" s="41">
        <v>3</v>
      </c>
      <c r="B21" s="44">
        <v>3</v>
      </c>
      <c r="C21" s="103" t="str">
        <f t="shared" si="1"/>
        <v>ﾀｲﾔｼｮﾍﾞﾙ</v>
      </c>
      <c r="D21" s="103"/>
      <c r="E21" s="103"/>
      <c r="F21" s="103"/>
      <c r="G21" s="103"/>
      <c r="H21" s="103"/>
      <c r="I21" s="103"/>
      <c r="J21" s="87" t="s">
        <v>137</v>
      </c>
      <c r="K21" s="87"/>
      <c r="L21" s="87"/>
      <c r="M21" s="87"/>
      <c r="N21" s="87"/>
      <c r="O21" s="87"/>
      <c r="P21" s="100" t="s">
        <v>12</v>
      </c>
      <c r="Q21" s="101"/>
      <c r="R21" s="102" t="s">
        <v>133</v>
      </c>
      <c r="S21" s="102"/>
      <c r="T21" s="63" t="s">
        <v>134</v>
      </c>
      <c r="U21" s="82">
        <v>842</v>
      </c>
      <c r="V21" s="83"/>
      <c r="W21" s="87" t="s">
        <v>159</v>
      </c>
      <c r="X21" s="87"/>
      <c r="Y21" s="87"/>
      <c r="Z21" s="87"/>
      <c r="AA21" s="87" t="s">
        <v>161</v>
      </c>
      <c r="AB21" s="87"/>
      <c r="AC21" s="87"/>
      <c r="AD21" s="87"/>
      <c r="AE21" s="88" t="s">
        <v>172</v>
      </c>
      <c r="AF21" s="89"/>
      <c r="AG21" s="89"/>
      <c r="AH21" s="89"/>
      <c r="AI21" s="89"/>
      <c r="AJ21" s="89"/>
      <c r="AK21" s="90"/>
      <c r="AL21" s="88" t="s">
        <v>172</v>
      </c>
      <c r="AM21" s="89"/>
      <c r="AN21" s="89"/>
      <c r="AO21" s="89"/>
      <c r="AP21" s="89"/>
      <c r="AQ21" s="89"/>
      <c r="AR21" s="90"/>
      <c r="AS21" s="87" t="s">
        <v>168</v>
      </c>
      <c r="AT21" s="87"/>
      <c r="AU21" s="87"/>
      <c r="AV21" s="87"/>
      <c r="AW21" s="87"/>
      <c r="AX21" s="87"/>
      <c r="AY21" s="34"/>
      <c r="AZ21" s="24"/>
      <c r="BA21" s="31">
        <v>3</v>
      </c>
      <c r="BB21" s="93" t="str">
        <f t="shared" si="0"/>
        <v>ﾀｲﾔｼｮﾍﾞﾙ</v>
      </c>
      <c r="BC21" s="93"/>
      <c r="BD21" s="93"/>
      <c r="BE21" s="93"/>
      <c r="BF21" s="93"/>
      <c r="BG21" s="94"/>
      <c r="BH21" s="26"/>
      <c r="BI21" s="29"/>
      <c r="BJ21" s="29"/>
      <c r="BK21" s="29"/>
      <c r="BL21" s="29"/>
      <c r="BM21" s="29"/>
      <c r="BN21" s="29"/>
    </row>
    <row r="22" spans="1:66" ht="28.5" customHeight="1">
      <c r="A22" s="41">
        <v>4</v>
      </c>
      <c r="B22" s="44">
        <v>3</v>
      </c>
      <c r="C22" s="103" t="str">
        <f t="shared" si="1"/>
        <v>ﾀｲﾔｼｮﾍﾞﾙ</v>
      </c>
      <c r="D22" s="103"/>
      <c r="E22" s="103"/>
      <c r="F22" s="103"/>
      <c r="G22" s="103"/>
      <c r="H22" s="103"/>
      <c r="I22" s="103"/>
      <c r="J22" s="87" t="s">
        <v>137</v>
      </c>
      <c r="K22" s="87"/>
      <c r="L22" s="87"/>
      <c r="M22" s="87"/>
      <c r="N22" s="87"/>
      <c r="O22" s="87"/>
      <c r="P22" s="100" t="s">
        <v>12</v>
      </c>
      <c r="Q22" s="101"/>
      <c r="R22" s="102" t="s">
        <v>173</v>
      </c>
      <c r="S22" s="102"/>
      <c r="T22" s="63" t="s">
        <v>135</v>
      </c>
      <c r="U22" s="82">
        <v>4340</v>
      </c>
      <c r="V22" s="83"/>
      <c r="W22" s="87" t="s">
        <v>159</v>
      </c>
      <c r="X22" s="87"/>
      <c r="Y22" s="87"/>
      <c r="Z22" s="87"/>
      <c r="AA22" s="87" t="s">
        <v>161</v>
      </c>
      <c r="AB22" s="87"/>
      <c r="AC22" s="87"/>
      <c r="AD22" s="87"/>
      <c r="AE22" s="88" t="s">
        <v>172</v>
      </c>
      <c r="AF22" s="89"/>
      <c r="AG22" s="89"/>
      <c r="AH22" s="89"/>
      <c r="AI22" s="89"/>
      <c r="AJ22" s="89"/>
      <c r="AK22" s="90"/>
      <c r="AL22" s="88" t="s">
        <v>172</v>
      </c>
      <c r="AM22" s="89"/>
      <c r="AN22" s="89"/>
      <c r="AO22" s="89"/>
      <c r="AP22" s="89"/>
      <c r="AQ22" s="89"/>
      <c r="AR22" s="90"/>
      <c r="AS22" s="87" t="s">
        <v>169</v>
      </c>
      <c r="AT22" s="87"/>
      <c r="AU22" s="87"/>
      <c r="AV22" s="87"/>
      <c r="AW22" s="87"/>
      <c r="AX22" s="87"/>
      <c r="AY22" s="34"/>
      <c r="AZ22" s="24"/>
      <c r="BA22" s="31">
        <v>5</v>
      </c>
      <c r="BB22" s="98" t="str">
        <f>VLOOKUP(BA22,機械一覧,2,0)</f>
        <v>ロータリ除雪車(200PS以上)</v>
      </c>
      <c r="BC22" s="98"/>
      <c r="BD22" s="98"/>
      <c r="BE22" s="98"/>
      <c r="BF22" s="98"/>
      <c r="BG22" s="99"/>
      <c r="BH22" s="26"/>
      <c r="BI22" s="29"/>
      <c r="BJ22" s="29"/>
      <c r="BK22" s="29"/>
      <c r="BL22" s="29"/>
      <c r="BM22" s="29"/>
      <c r="BN22" s="29"/>
    </row>
    <row r="23" spans="1:66" ht="28.5" customHeight="1">
      <c r="A23" s="41">
        <v>5</v>
      </c>
      <c r="B23" s="44">
        <v>3</v>
      </c>
      <c r="C23" s="103" t="str">
        <f t="shared" si="1"/>
        <v>ﾀｲﾔｼｮﾍﾞﾙ</v>
      </c>
      <c r="D23" s="103"/>
      <c r="E23" s="103"/>
      <c r="F23" s="103"/>
      <c r="G23" s="103"/>
      <c r="H23" s="103"/>
      <c r="I23" s="103"/>
      <c r="J23" s="87" t="s">
        <v>131</v>
      </c>
      <c r="K23" s="87"/>
      <c r="L23" s="87"/>
      <c r="M23" s="87"/>
      <c r="N23" s="87"/>
      <c r="O23" s="87"/>
      <c r="P23" s="100" t="s">
        <v>12</v>
      </c>
      <c r="Q23" s="101"/>
      <c r="R23" s="102" t="s">
        <v>133</v>
      </c>
      <c r="S23" s="102"/>
      <c r="T23" s="63" t="s">
        <v>135</v>
      </c>
      <c r="U23" s="82">
        <v>736</v>
      </c>
      <c r="V23" s="83"/>
      <c r="W23" s="87" t="s">
        <v>159</v>
      </c>
      <c r="X23" s="87"/>
      <c r="Y23" s="87"/>
      <c r="Z23" s="87"/>
      <c r="AA23" s="87" t="s">
        <v>263</v>
      </c>
      <c r="AB23" s="87"/>
      <c r="AC23" s="87"/>
      <c r="AD23" s="87"/>
      <c r="AE23" s="88" t="s">
        <v>184</v>
      </c>
      <c r="AF23" s="89"/>
      <c r="AG23" s="89"/>
      <c r="AH23" s="89"/>
      <c r="AI23" s="89"/>
      <c r="AJ23" s="89"/>
      <c r="AK23" s="90"/>
      <c r="AL23" s="88" t="s">
        <v>172</v>
      </c>
      <c r="AM23" s="89"/>
      <c r="AN23" s="89"/>
      <c r="AO23" s="89"/>
      <c r="AP23" s="89"/>
      <c r="AQ23" s="89"/>
      <c r="AR23" s="90"/>
      <c r="AS23" s="87" t="s">
        <v>224</v>
      </c>
      <c r="AT23" s="87"/>
      <c r="AU23" s="87"/>
      <c r="AV23" s="87"/>
      <c r="AW23" s="87"/>
      <c r="AX23" s="87"/>
      <c r="AY23" s="34"/>
      <c r="AZ23" s="24"/>
      <c r="BA23" s="31">
        <v>6</v>
      </c>
      <c r="BB23" s="98" t="str">
        <f t="shared" si="0"/>
        <v>ロータリ除雪車(130PS以下)</v>
      </c>
      <c r="BC23" s="98"/>
      <c r="BD23" s="98"/>
      <c r="BE23" s="98"/>
      <c r="BF23" s="98"/>
      <c r="BG23" s="99"/>
      <c r="BH23" s="26"/>
      <c r="BI23" s="27"/>
      <c r="BJ23" s="27"/>
      <c r="BK23" s="27"/>
      <c r="BL23" s="27"/>
      <c r="BM23" s="27"/>
      <c r="BN23" s="27"/>
    </row>
    <row r="24" spans="1:66" ht="28.5" customHeight="1" thickBot="1">
      <c r="A24" s="41">
        <v>6</v>
      </c>
      <c r="B24" s="44">
        <v>3</v>
      </c>
      <c r="C24" s="103" t="str">
        <f t="shared" si="1"/>
        <v>ﾀｲﾔｼｮﾍﾞﾙ</v>
      </c>
      <c r="D24" s="103"/>
      <c r="E24" s="103"/>
      <c r="F24" s="103"/>
      <c r="G24" s="103"/>
      <c r="H24" s="103"/>
      <c r="I24" s="103"/>
      <c r="J24" s="87" t="s">
        <v>131</v>
      </c>
      <c r="K24" s="87"/>
      <c r="L24" s="87"/>
      <c r="M24" s="87"/>
      <c r="N24" s="87"/>
      <c r="O24" s="87"/>
      <c r="P24" s="100" t="s">
        <v>12</v>
      </c>
      <c r="Q24" s="101"/>
      <c r="R24" s="102" t="s">
        <v>133</v>
      </c>
      <c r="S24" s="102"/>
      <c r="T24" s="63" t="s">
        <v>134</v>
      </c>
      <c r="U24" s="82">
        <v>530</v>
      </c>
      <c r="V24" s="83"/>
      <c r="W24" s="87" t="s">
        <v>160</v>
      </c>
      <c r="X24" s="87"/>
      <c r="Y24" s="87"/>
      <c r="Z24" s="87"/>
      <c r="AA24" s="87" t="s">
        <v>161</v>
      </c>
      <c r="AB24" s="87"/>
      <c r="AC24" s="87"/>
      <c r="AD24" s="87"/>
      <c r="AE24" s="88" t="s">
        <v>180</v>
      </c>
      <c r="AF24" s="89"/>
      <c r="AG24" s="89"/>
      <c r="AH24" s="89"/>
      <c r="AI24" s="89"/>
      <c r="AJ24" s="89"/>
      <c r="AK24" s="90"/>
      <c r="AL24" s="88" t="s">
        <v>180</v>
      </c>
      <c r="AM24" s="89"/>
      <c r="AN24" s="89"/>
      <c r="AO24" s="89"/>
      <c r="AP24" s="89"/>
      <c r="AQ24" s="89"/>
      <c r="AR24" s="90"/>
      <c r="AS24" s="87" t="s">
        <v>165</v>
      </c>
      <c r="AT24" s="87"/>
      <c r="AU24" s="87"/>
      <c r="AV24" s="87"/>
      <c r="AW24" s="87"/>
      <c r="AX24" s="87"/>
      <c r="AY24" s="34"/>
      <c r="AZ24" s="24"/>
      <c r="BA24" s="32">
        <v>13</v>
      </c>
      <c r="BB24" s="91" t="str">
        <f t="shared" si="0"/>
        <v>ﾀﾞﾝﾌﾟﾄﾗｯｸ（営）</v>
      </c>
      <c r="BC24" s="91"/>
      <c r="BD24" s="91"/>
      <c r="BE24" s="91"/>
      <c r="BF24" s="91"/>
      <c r="BG24" s="92"/>
      <c r="BH24" s="26"/>
      <c r="BI24" s="27"/>
      <c r="BJ24" s="27"/>
      <c r="BK24" s="27"/>
      <c r="BL24" s="27"/>
      <c r="BM24" s="27"/>
      <c r="BN24" s="27"/>
    </row>
    <row r="25" spans="1:66" ht="28.5" customHeight="1">
      <c r="A25" s="41">
        <v>7</v>
      </c>
      <c r="B25" s="44">
        <v>3</v>
      </c>
      <c r="C25" s="103" t="str">
        <f t="shared" si="1"/>
        <v>ﾀｲﾔｼｮﾍﾞﾙ</v>
      </c>
      <c r="D25" s="103"/>
      <c r="E25" s="103"/>
      <c r="F25" s="103"/>
      <c r="G25" s="103"/>
      <c r="H25" s="103"/>
      <c r="I25" s="103"/>
      <c r="J25" s="87" t="s">
        <v>131</v>
      </c>
      <c r="K25" s="87"/>
      <c r="L25" s="87"/>
      <c r="M25" s="87"/>
      <c r="N25" s="87"/>
      <c r="O25" s="87"/>
      <c r="P25" s="100" t="s">
        <v>12</v>
      </c>
      <c r="Q25" s="101"/>
      <c r="R25" s="102" t="s">
        <v>133</v>
      </c>
      <c r="S25" s="102"/>
      <c r="T25" s="63" t="s">
        <v>134</v>
      </c>
      <c r="U25" s="82">
        <v>1</v>
      </c>
      <c r="V25" s="83"/>
      <c r="W25" s="87" t="s">
        <v>160</v>
      </c>
      <c r="X25" s="87"/>
      <c r="Y25" s="87"/>
      <c r="Z25" s="87"/>
      <c r="AA25" s="87" t="s">
        <v>179</v>
      </c>
      <c r="AB25" s="87"/>
      <c r="AC25" s="87"/>
      <c r="AD25" s="87"/>
      <c r="AE25" s="88" t="s">
        <v>181</v>
      </c>
      <c r="AF25" s="89"/>
      <c r="AG25" s="89"/>
      <c r="AH25" s="89"/>
      <c r="AI25" s="89"/>
      <c r="AJ25" s="89"/>
      <c r="AK25" s="90"/>
      <c r="AL25" s="88" t="s">
        <v>180</v>
      </c>
      <c r="AM25" s="89"/>
      <c r="AN25" s="89"/>
      <c r="AO25" s="89"/>
      <c r="AP25" s="89"/>
      <c r="AQ25" s="89"/>
      <c r="AR25" s="90"/>
      <c r="AS25" s="87" t="s">
        <v>169</v>
      </c>
      <c r="AT25" s="87"/>
      <c r="AU25" s="87"/>
      <c r="AV25" s="87"/>
      <c r="AW25" s="87"/>
      <c r="AX25" s="87"/>
      <c r="AY25" s="34"/>
      <c r="AZ25" s="24"/>
      <c r="BA25" s="61" t="s">
        <v>266</v>
      </c>
      <c r="BB25" s="25"/>
      <c r="BC25" s="25"/>
      <c r="BD25" s="25"/>
      <c r="BE25" s="25"/>
      <c r="BF25" s="25"/>
      <c r="BG25" s="25"/>
      <c r="BH25" s="26"/>
      <c r="BI25" s="27"/>
      <c r="BJ25" s="27"/>
      <c r="BK25" s="27"/>
      <c r="BL25" s="27"/>
      <c r="BM25" s="27"/>
      <c r="BN25" s="27"/>
    </row>
    <row r="26" spans="1:66" ht="28.5" customHeight="1">
      <c r="A26" s="41">
        <v>8</v>
      </c>
      <c r="B26" s="44">
        <v>5</v>
      </c>
      <c r="C26" s="103" t="str">
        <f t="shared" si="1"/>
        <v>ロータリ除雪車(200PS以上)</v>
      </c>
      <c r="D26" s="103"/>
      <c r="E26" s="103"/>
      <c r="F26" s="103"/>
      <c r="G26" s="103"/>
      <c r="H26" s="103"/>
      <c r="I26" s="103"/>
      <c r="J26" s="87" t="s">
        <v>80</v>
      </c>
      <c r="K26" s="87"/>
      <c r="L26" s="87"/>
      <c r="M26" s="87"/>
      <c r="N26" s="87"/>
      <c r="O26" s="87"/>
      <c r="P26" s="100" t="s">
        <v>12</v>
      </c>
      <c r="Q26" s="101"/>
      <c r="R26" s="82">
        <v>99</v>
      </c>
      <c r="S26" s="82"/>
      <c r="T26" s="63" t="s">
        <v>135</v>
      </c>
      <c r="U26" s="82">
        <v>7307</v>
      </c>
      <c r="V26" s="83"/>
      <c r="W26" s="87" t="s">
        <v>159</v>
      </c>
      <c r="X26" s="87"/>
      <c r="Y26" s="87"/>
      <c r="Z26" s="87"/>
      <c r="AA26" s="87" t="s">
        <v>179</v>
      </c>
      <c r="AB26" s="87"/>
      <c r="AC26" s="87"/>
      <c r="AD26" s="87"/>
      <c r="AE26" s="88" t="s">
        <v>181</v>
      </c>
      <c r="AF26" s="89"/>
      <c r="AG26" s="89"/>
      <c r="AH26" s="89"/>
      <c r="AI26" s="89"/>
      <c r="AJ26" s="89"/>
      <c r="AK26" s="90"/>
      <c r="AL26" s="88" t="s">
        <v>172</v>
      </c>
      <c r="AM26" s="89"/>
      <c r="AN26" s="89"/>
      <c r="AO26" s="89"/>
      <c r="AP26" s="89"/>
      <c r="AQ26" s="89"/>
      <c r="AR26" s="90"/>
      <c r="AS26" s="87" t="s">
        <v>163</v>
      </c>
      <c r="AT26" s="87"/>
      <c r="AU26" s="87"/>
      <c r="AV26" s="87"/>
      <c r="AW26" s="87"/>
      <c r="AX26" s="87"/>
      <c r="AY26" s="34"/>
      <c r="AZ26" s="24"/>
      <c r="BA26" s="62"/>
      <c r="BB26" s="20" t="s">
        <v>268</v>
      </c>
      <c r="BC26" s="29"/>
      <c r="BD26" s="29"/>
      <c r="BE26" s="29"/>
      <c r="BF26" s="29"/>
      <c r="BG26" s="29"/>
      <c r="BH26" s="26"/>
      <c r="BI26" s="27"/>
      <c r="BJ26" s="27"/>
      <c r="BK26" s="27"/>
      <c r="BL26" s="27"/>
      <c r="BM26" s="27"/>
      <c r="BN26" s="27"/>
    </row>
    <row r="27" spans="1:66" ht="28.5" customHeight="1">
      <c r="A27" s="41">
        <v>9</v>
      </c>
      <c r="B27" s="44">
        <v>13</v>
      </c>
      <c r="C27" s="103" t="str">
        <f t="shared" si="1"/>
        <v>ﾀﾞﾝﾌﾟﾄﾗｯｸ（営）</v>
      </c>
      <c r="D27" s="103"/>
      <c r="E27" s="103"/>
      <c r="F27" s="103"/>
      <c r="G27" s="103"/>
      <c r="H27" s="103"/>
      <c r="I27" s="103"/>
      <c r="J27" s="87" t="s">
        <v>136</v>
      </c>
      <c r="K27" s="87"/>
      <c r="L27" s="87"/>
      <c r="M27" s="87"/>
      <c r="N27" s="87"/>
      <c r="O27" s="87"/>
      <c r="P27" s="100" t="s">
        <v>12</v>
      </c>
      <c r="Q27" s="101"/>
      <c r="R27" s="82">
        <v>100</v>
      </c>
      <c r="S27" s="82"/>
      <c r="T27" s="63" t="s">
        <v>175</v>
      </c>
      <c r="U27" s="82">
        <v>1056</v>
      </c>
      <c r="V27" s="83"/>
      <c r="W27" s="87" t="s">
        <v>160</v>
      </c>
      <c r="X27" s="87"/>
      <c r="Y27" s="87"/>
      <c r="Z27" s="87"/>
      <c r="AA27" s="87" t="s">
        <v>161</v>
      </c>
      <c r="AB27" s="87"/>
      <c r="AC27" s="87"/>
      <c r="AD27" s="87"/>
      <c r="AE27" s="88" t="s">
        <v>182</v>
      </c>
      <c r="AF27" s="89"/>
      <c r="AG27" s="89"/>
      <c r="AH27" s="89"/>
      <c r="AI27" s="89"/>
      <c r="AJ27" s="89"/>
      <c r="AK27" s="90"/>
      <c r="AL27" s="88" t="s">
        <v>182</v>
      </c>
      <c r="AM27" s="89"/>
      <c r="AN27" s="89"/>
      <c r="AO27" s="89"/>
      <c r="AP27" s="89"/>
      <c r="AQ27" s="89"/>
      <c r="AR27" s="90"/>
      <c r="AS27" s="87" t="s">
        <v>163</v>
      </c>
      <c r="AT27" s="87"/>
      <c r="AU27" s="87"/>
      <c r="AV27" s="87"/>
      <c r="AW27" s="87"/>
      <c r="AX27" s="87"/>
      <c r="AY27" s="34"/>
      <c r="AZ27" s="24"/>
      <c r="BA27" s="62" t="s">
        <v>267</v>
      </c>
      <c r="BB27" s="29"/>
      <c r="BC27" s="29"/>
      <c r="BD27" s="29"/>
      <c r="BE27" s="29"/>
      <c r="BF27" s="29"/>
      <c r="BG27" s="29"/>
      <c r="BH27" s="26"/>
      <c r="BI27" s="27"/>
      <c r="BJ27" s="27"/>
      <c r="BK27" s="27"/>
      <c r="BL27" s="27"/>
      <c r="BM27" s="27"/>
      <c r="BN27" s="27"/>
    </row>
    <row r="28" spans="1:66" ht="28.5" customHeight="1">
      <c r="A28" s="41">
        <v>10</v>
      </c>
      <c r="B28" s="44">
        <v>13</v>
      </c>
      <c r="C28" s="103" t="str">
        <f t="shared" si="1"/>
        <v>ﾀﾞﾝﾌﾟﾄﾗｯｸ（営）</v>
      </c>
      <c r="D28" s="103"/>
      <c r="E28" s="103"/>
      <c r="F28" s="103"/>
      <c r="G28" s="103"/>
      <c r="H28" s="103"/>
      <c r="I28" s="103"/>
      <c r="J28" s="87" t="s">
        <v>136</v>
      </c>
      <c r="K28" s="87"/>
      <c r="L28" s="87"/>
      <c r="M28" s="87"/>
      <c r="N28" s="87"/>
      <c r="O28" s="87"/>
      <c r="P28" s="100" t="s">
        <v>12</v>
      </c>
      <c r="Q28" s="101"/>
      <c r="R28" s="82">
        <v>130</v>
      </c>
      <c r="S28" s="82"/>
      <c r="T28" s="63" t="s">
        <v>176</v>
      </c>
      <c r="U28" s="82">
        <v>1057</v>
      </c>
      <c r="V28" s="83"/>
      <c r="W28" s="87" t="s">
        <v>160</v>
      </c>
      <c r="X28" s="87"/>
      <c r="Y28" s="87"/>
      <c r="Z28" s="87"/>
      <c r="AA28" s="87" t="s">
        <v>161</v>
      </c>
      <c r="AB28" s="87"/>
      <c r="AC28" s="87"/>
      <c r="AD28" s="87"/>
      <c r="AE28" s="88" t="s">
        <v>182</v>
      </c>
      <c r="AF28" s="89"/>
      <c r="AG28" s="89"/>
      <c r="AH28" s="89"/>
      <c r="AI28" s="89"/>
      <c r="AJ28" s="89"/>
      <c r="AK28" s="90"/>
      <c r="AL28" s="88" t="s">
        <v>182</v>
      </c>
      <c r="AM28" s="89"/>
      <c r="AN28" s="89"/>
      <c r="AO28" s="89"/>
      <c r="AP28" s="89"/>
      <c r="AQ28" s="89"/>
      <c r="AR28" s="90"/>
      <c r="AS28" s="87" t="s">
        <v>163</v>
      </c>
      <c r="AT28" s="87"/>
      <c r="AU28" s="87"/>
      <c r="AV28" s="87"/>
      <c r="AW28" s="87"/>
      <c r="AX28" s="87"/>
      <c r="AY28" s="34"/>
      <c r="AZ28" s="24"/>
      <c r="BA28" s="28"/>
      <c r="BB28" s="20" t="s">
        <v>269</v>
      </c>
      <c r="BC28" s="29"/>
      <c r="BD28" s="29"/>
      <c r="BE28" s="29"/>
      <c r="BF28" s="29"/>
      <c r="BG28" s="29"/>
      <c r="BH28" s="26"/>
      <c r="BI28" s="27"/>
      <c r="BJ28" s="27"/>
      <c r="BK28" s="27"/>
      <c r="BL28" s="27"/>
      <c r="BM28" s="27"/>
      <c r="BN28" s="27"/>
    </row>
    <row r="29" spans="1:66" ht="28.5" customHeight="1">
      <c r="A29" s="41">
        <v>11</v>
      </c>
      <c r="B29" s="44">
        <v>13</v>
      </c>
      <c r="C29" s="103" t="str">
        <f t="shared" si="1"/>
        <v>ﾀﾞﾝﾌﾟﾄﾗｯｸ（営）</v>
      </c>
      <c r="D29" s="103"/>
      <c r="E29" s="103"/>
      <c r="F29" s="103"/>
      <c r="G29" s="103"/>
      <c r="H29" s="103"/>
      <c r="I29" s="103"/>
      <c r="J29" s="87" t="s">
        <v>136</v>
      </c>
      <c r="K29" s="87"/>
      <c r="L29" s="87"/>
      <c r="M29" s="87"/>
      <c r="N29" s="87"/>
      <c r="O29" s="87"/>
      <c r="P29" s="100" t="s">
        <v>13</v>
      </c>
      <c r="Q29" s="101"/>
      <c r="R29" s="82">
        <v>130</v>
      </c>
      <c r="S29" s="82"/>
      <c r="T29" s="63" t="s">
        <v>177</v>
      </c>
      <c r="U29" s="82">
        <v>1309</v>
      </c>
      <c r="V29" s="83"/>
      <c r="W29" s="87" t="s">
        <v>160</v>
      </c>
      <c r="X29" s="87"/>
      <c r="Y29" s="87"/>
      <c r="Z29" s="87"/>
      <c r="AA29" s="87" t="s">
        <v>161</v>
      </c>
      <c r="AB29" s="87"/>
      <c r="AC29" s="87"/>
      <c r="AD29" s="87"/>
      <c r="AE29" s="88" t="s">
        <v>182</v>
      </c>
      <c r="AF29" s="89"/>
      <c r="AG29" s="89"/>
      <c r="AH29" s="89"/>
      <c r="AI29" s="89"/>
      <c r="AJ29" s="89"/>
      <c r="AK29" s="90"/>
      <c r="AL29" s="88" t="s">
        <v>182</v>
      </c>
      <c r="AM29" s="89"/>
      <c r="AN29" s="89"/>
      <c r="AO29" s="89"/>
      <c r="AP29" s="89"/>
      <c r="AQ29" s="89"/>
      <c r="AR29" s="90"/>
      <c r="AS29" s="87" t="s">
        <v>163</v>
      </c>
      <c r="AT29" s="87"/>
      <c r="AU29" s="87"/>
      <c r="AV29" s="87"/>
      <c r="AW29" s="87"/>
      <c r="AX29" s="87"/>
      <c r="AY29" s="34"/>
      <c r="AZ29" s="24"/>
      <c r="BA29" s="24"/>
      <c r="BB29" s="24"/>
      <c r="BC29" s="24"/>
      <c r="BD29" s="24"/>
      <c r="BE29" s="24"/>
    </row>
    <row r="30" spans="1:66" ht="28.5" customHeight="1">
      <c r="A30" s="41">
        <v>12</v>
      </c>
      <c r="B30" s="44">
        <v>13</v>
      </c>
      <c r="C30" s="103" t="str">
        <f t="shared" si="1"/>
        <v>ﾀﾞﾝﾌﾟﾄﾗｯｸ（営）</v>
      </c>
      <c r="D30" s="103"/>
      <c r="E30" s="103"/>
      <c r="F30" s="103"/>
      <c r="G30" s="103"/>
      <c r="H30" s="103"/>
      <c r="I30" s="103"/>
      <c r="J30" s="87" t="s">
        <v>136</v>
      </c>
      <c r="K30" s="87"/>
      <c r="L30" s="87"/>
      <c r="M30" s="87"/>
      <c r="N30" s="87"/>
      <c r="O30" s="87"/>
      <c r="P30" s="100" t="s">
        <v>12</v>
      </c>
      <c r="Q30" s="101"/>
      <c r="R30" s="82">
        <v>100</v>
      </c>
      <c r="S30" s="82"/>
      <c r="T30" s="63" t="s">
        <v>178</v>
      </c>
      <c r="U30" s="82">
        <v>533</v>
      </c>
      <c r="V30" s="83"/>
      <c r="W30" s="87" t="s">
        <v>160</v>
      </c>
      <c r="X30" s="87"/>
      <c r="Y30" s="87"/>
      <c r="Z30" s="87"/>
      <c r="AA30" s="87" t="s">
        <v>161</v>
      </c>
      <c r="AB30" s="87"/>
      <c r="AC30" s="87"/>
      <c r="AD30" s="87"/>
      <c r="AE30" s="88" t="s">
        <v>183</v>
      </c>
      <c r="AF30" s="89"/>
      <c r="AG30" s="89"/>
      <c r="AH30" s="89"/>
      <c r="AI30" s="89"/>
      <c r="AJ30" s="89"/>
      <c r="AK30" s="90"/>
      <c r="AL30" s="88" t="s">
        <v>183</v>
      </c>
      <c r="AM30" s="89"/>
      <c r="AN30" s="89"/>
      <c r="AO30" s="89"/>
      <c r="AP30" s="89"/>
      <c r="AQ30" s="89"/>
      <c r="AR30" s="90"/>
      <c r="AS30" s="87" t="s">
        <v>163</v>
      </c>
      <c r="AT30" s="87"/>
      <c r="AU30" s="87"/>
      <c r="AV30" s="87"/>
      <c r="AW30" s="87"/>
      <c r="AX30" s="87"/>
      <c r="AY30" s="34"/>
      <c r="AZ30" s="24"/>
      <c r="BA30" s="24"/>
      <c r="BB30" s="24"/>
      <c r="BC30" s="24"/>
      <c r="BD30" s="24"/>
      <c r="BE30" s="24"/>
    </row>
    <row r="33" spans="1:50" ht="14.25">
      <c r="A33" s="24"/>
      <c r="B33" s="24"/>
      <c r="C33" s="24"/>
      <c r="D33" s="24"/>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24"/>
    </row>
    <row r="34" spans="1:50" ht="14.25">
      <c r="A34" s="24"/>
      <c r="B34" s="24"/>
      <c r="C34" s="24"/>
      <c r="D34" s="24"/>
      <c r="E34" s="3" t="s">
        <v>147</v>
      </c>
      <c r="F34" s="3"/>
      <c r="G34" s="3"/>
      <c r="H34" s="3"/>
      <c r="I34" s="3"/>
      <c r="J34" s="3"/>
      <c r="K34" s="3"/>
      <c r="L34" s="3"/>
      <c r="M34" s="3"/>
      <c r="N34" s="3"/>
      <c r="O34" s="3"/>
      <c r="P34" s="3"/>
      <c r="Q34" s="3"/>
      <c r="R34" s="3"/>
      <c r="S34" s="3"/>
      <c r="T34" s="3"/>
      <c r="U34" s="3"/>
      <c r="V34" s="3"/>
      <c r="W34" s="3"/>
      <c r="X34" s="3"/>
      <c r="Y34" s="3"/>
      <c r="Z34" s="3" t="s">
        <v>150</v>
      </c>
      <c r="AA34" s="3"/>
      <c r="AB34" s="3"/>
      <c r="AC34" s="3"/>
      <c r="AD34" s="3"/>
      <c r="AE34" s="3"/>
      <c r="AF34" s="3"/>
      <c r="AG34" s="3"/>
      <c r="AH34" s="3"/>
      <c r="AI34" s="3"/>
      <c r="AJ34" s="3"/>
      <c r="AK34" s="3"/>
      <c r="AL34" s="3"/>
      <c r="AM34" s="3"/>
      <c r="AN34" s="3"/>
      <c r="AO34" s="3"/>
      <c r="AP34" s="3"/>
      <c r="AQ34" s="3"/>
      <c r="AR34" s="3"/>
      <c r="AS34" s="3"/>
      <c r="AT34" s="3"/>
      <c r="AU34" s="3"/>
      <c r="AV34" s="3"/>
      <c r="AW34" s="3"/>
      <c r="AX34" s="24"/>
    </row>
    <row r="35" spans="1:50" ht="14.25">
      <c r="A35" s="24"/>
      <c r="B35" s="24"/>
      <c r="C35" s="24"/>
      <c r="D35" s="24"/>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24"/>
    </row>
    <row r="36" spans="1:50" ht="14.25">
      <c r="A36" s="24"/>
      <c r="B36" s="24"/>
      <c r="C36" s="24"/>
      <c r="D36" s="24"/>
      <c r="E36" s="3" t="s">
        <v>226</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24"/>
    </row>
    <row r="37" spans="1:50" ht="14.25">
      <c r="A37" s="24"/>
      <c r="B37" s="24"/>
      <c r="C37" s="24"/>
      <c r="D37" s="24"/>
      <c r="E37" s="3"/>
      <c r="F37" s="3" t="s">
        <v>242</v>
      </c>
      <c r="G37" s="3"/>
      <c r="H37" s="3"/>
      <c r="I37" s="3"/>
      <c r="J37" s="3"/>
      <c r="K37" s="3"/>
      <c r="L37" s="3"/>
      <c r="M37" s="3"/>
      <c r="N37" s="3"/>
      <c r="O37" s="3"/>
      <c r="P37" s="3"/>
      <c r="Q37" s="3"/>
      <c r="R37" s="3"/>
      <c r="S37" s="3"/>
      <c r="T37" s="3"/>
      <c r="U37" s="3"/>
      <c r="V37" s="84"/>
      <c r="W37" s="85"/>
      <c r="X37" s="85"/>
      <c r="Y37" s="86"/>
      <c r="Z37" s="3" t="s">
        <v>124</v>
      </c>
      <c r="AA37" s="3"/>
      <c r="AB37" s="3"/>
      <c r="AC37" s="3"/>
      <c r="AD37" s="3"/>
      <c r="AE37" s="3"/>
      <c r="AF37" s="3"/>
      <c r="AG37" s="3"/>
      <c r="AH37" s="3"/>
      <c r="AI37" s="3"/>
      <c r="AJ37" s="3"/>
      <c r="AK37" s="3"/>
      <c r="AL37" s="3"/>
      <c r="AM37" s="3"/>
      <c r="AN37" s="3"/>
      <c r="AO37" s="3"/>
      <c r="AP37" s="3"/>
      <c r="AQ37" s="3"/>
      <c r="AR37" s="3"/>
      <c r="AS37" s="3"/>
      <c r="AT37" s="3"/>
      <c r="AU37" s="3"/>
      <c r="AV37" s="3"/>
      <c r="AW37" s="3"/>
      <c r="AX37" s="24"/>
    </row>
    <row r="38" spans="1:50" ht="14.25">
      <c r="A38" s="24"/>
      <c r="B38" s="24"/>
      <c r="C38" s="24"/>
      <c r="D38" s="24"/>
      <c r="E38" s="3"/>
      <c r="F38" s="3"/>
      <c r="G38" s="3"/>
      <c r="H38" s="3"/>
      <c r="I38" s="3"/>
      <c r="J38" s="3"/>
      <c r="K38" s="3"/>
      <c r="L38" s="3"/>
      <c r="M38" s="3"/>
      <c r="N38" s="3"/>
      <c r="O38" s="3"/>
      <c r="P38" s="3"/>
      <c r="Q38" s="3"/>
      <c r="R38" s="3"/>
      <c r="S38" s="3"/>
      <c r="T38" s="3"/>
      <c r="U38" s="3"/>
      <c r="V38" s="3"/>
      <c r="W38" s="3"/>
      <c r="X38" s="3"/>
      <c r="Y38" s="3"/>
      <c r="Z38" s="3"/>
      <c r="AB38" s="3"/>
      <c r="AC38" s="3"/>
      <c r="AD38" s="3"/>
      <c r="AE38" s="3"/>
      <c r="AF38" s="3"/>
      <c r="AG38" s="3"/>
      <c r="AH38" s="3"/>
      <c r="AI38" s="3"/>
      <c r="AJ38" s="3"/>
      <c r="AK38" s="3"/>
      <c r="AL38" s="3"/>
      <c r="AM38" s="3"/>
      <c r="AN38" s="3"/>
      <c r="AO38" s="3"/>
      <c r="AP38" s="3"/>
      <c r="AQ38" s="3"/>
      <c r="AR38" s="3"/>
      <c r="AS38" s="3"/>
      <c r="AT38" s="3"/>
      <c r="AU38" s="3"/>
      <c r="AV38" s="3"/>
      <c r="AW38" s="3"/>
      <c r="AX38" s="24"/>
    </row>
    <row r="39" spans="1:50" ht="14.25">
      <c r="A39" s="24"/>
      <c r="B39" s="24"/>
      <c r="C39" s="24"/>
      <c r="D39" s="24"/>
      <c r="E39" s="3" t="s">
        <v>227</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24"/>
    </row>
    <row r="40" spans="1:50" ht="14.25">
      <c r="A40" s="24"/>
      <c r="B40" s="24"/>
      <c r="C40" s="24"/>
      <c r="D40" s="24"/>
      <c r="E40" s="3"/>
      <c r="F40" s="3" t="s">
        <v>228</v>
      </c>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24"/>
    </row>
    <row r="41" spans="1:50" ht="14.25">
      <c r="A41" s="24"/>
      <c r="B41" s="24"/>
      <c r="C41" s="24"/>
      <c r="D41" s="24"/>
      <c r="E41" s="3"/>
      <c r="F41" s="3"/>
      <c r="G41" s="3"/>
      <c r="H41" s="3"/>
      <c r="I41" s="3"/>
      <c r="J41" s="3"/>
      <c r="K41" s="3"/>
      <c r="L41" s="3"/>
      <c r="M41" s="3"/>
      <c r="N41" s="3"/>
      <c r="O41" s="3"/>
      <c r="P41" s="3"/>
      <c r="Q41" s="3"/>
      <c r="R41" s="3"/>
      <c r="S41" s="3"/>
      <c r="T41" s="3"/>
      <c r="U41" s="3"/>
      <c r="AA41" s="3"/>
      <c r="AB41" s="3"/>
      <c r="AC41" s="3"/>
      <c r="AD41" s="3"/>
      <c r="AE41" s="3"/>
      <c r="AF41" s="3"/>
      <c r="AG41" s="3"/>
      <c r="AH41" s="3"/>
      <c r="AI41" s="3"/>
      <c r="AJ41" s="3"/>
      <c r="AK41" s="3"/>
      <c r="AL41" s="3"/>
      <c r="AM41" s="3"/>
      <c r="AN41" s="3"/>
      <c r="AO41" s="3"/>
      <c r="AP41" s="3"/>
      <c r="AQ41" s="3"/>
      <c r="AR41" s="3"/>
      <c r="AS41" s="3"/>
      <c r="AT41" s="3"/>
      <c r="AU41" s="3"/>
      <c r="AV41" s="3"/>
      <c r="AW41" s="3"/>
      <c r="AX41" s="24"/>
    </row>
    <row r="42" spans="1:50" ht="14.25">
      <c r="A42" s="24"/>
      <c r="B42" s="24"/>
      <c r="C42" s="24"/>
      <c r="D42" s="24"/>
      <c r="E42" s="3" t="s">
        <v>148</v>
      </c>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24"/>
    </row>
    <row r="43" spans="1:50" ht="14.25">
      <c r="A43" s="24"/>
      <c r="B43" s="24"/>
      <c r="C43" s="24"/>
      <c r="D43" s="24"/>
      <c r="E43" s="3"/>
      <c r="F43" s="3" t="s">
        <v>149</v>
      </c>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24"/>
    </row>
    <row r="44" spans="1:50" ht="14.25">
      <c r="A44" s="24"/>
      <c r="B44" s="24"/>
      <c r="C44" s="24"/>
      <c r="D44" s="24"/>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24"/>
    </row>
  </sheetData>
  <sheetProtection algorithmName="SHA-512" hashValue="4KMelg+fGMdZ+mznHPp4zYOaMR0Yf4WDiaWIfSsaZeRHuAcYSbg0Y0Wfi7gpDYiol0wG8+HB2EZGHN288GT6LA==" saltValue="0U1jDyHWmjld99PWxG9Yug==" spinCount="100000" sheet="1" objects="1" scenarios="1"/>
  <mergeCells count="150">
    <mergeCell ref="B1:AX1"/>
    <mergeCell ref="B2:AX2"/>
    <mergeCell ref="B3:AX3"/>
    <mergeCell ref="B4:AX4"/>
    <mergeCell ref="B5:AX5"/>
    <mergeCell ref="B6:AX6"/>
    <mergeCell ref="S15:T15"/>
    <mergeCell ref="AE18:AK18"/>
    <mergeCell ref="W17:AX17"/>
    <mergeCell ref="AS18:AX18"/>
    <mergeCell ref="W18:Z18"/>
    <mergeCell ref="H15:M15"/>
    <mergeCell ref="B10:AX10"/>
    <mergeCell ref="B11:AX11"/>
    <mergeCell ref="AA18:AD18"/>
    <mergeCell ref="Z13:AU13"/>
    <mergeCell ref="AB15:AD15"/>
    <mergeCell ref="AF15:AV15"/>
    <mergeCell ref="A1:A5"/>
    <mergeCell ref="U26:V26"/>
    <mergeCell ref="C27:I27"/>
    <mergeCell ref="J27:O27"/>
    <mergeCell ref="P27:Q27"/>
    <mergeCell ref="R27:S27"/>
    <mergeCell ref="P22:Q22"/>
    <mergeCell ref="R22:S22"/>
    <mergeCell ref="C21:I21"/>
    <mergeCell ref="J19:O19"/>
    <mergeCell ref="P19:Q19"/>
    <mergeCell ref="R19:S19"/>
    <mergeCell ref="C19:I19"/>
    <mergeCell ref="U27:V27"/>
    <mergeCell ref="C26:I26"/>
    <mergeCell ref="J26:O26"/>
    <mergeCell ref="P26:Q26"/>
    <mergeCell ref="R26:S26"/>
    <mergeCell ref="U24:V24"/>
    <mergeCell ref="C25:I25"/>
    <mergeCell ref="J25:O25"/>
    <mergeCell ref="P25:Q25"/>
    <mergeCell ref="R25:S25"/>
    <mergeCell ref="U25:V25"/>
    <mergeCell ref="C30:I30"/>
    <mergeCell ref="J30:O30"/>
    <mergeCell ref="P30:Q30"/>
    <mergeCell ref="R30:S30"/>
    <mergeCell ref="C28:I28"/>
    <mergeCell ref="J28:O28"/>
    <mergeCell ref="P28:Q28"/>
    <mergeCell ref="R28:S28"/>
    <mergeCell ref="C29:I29"/>
    <mergeCell ref="J29:O29"/>
    <mergeCell ref="P29:Q29"/>
    <mergeCell ref="R29:S29"/>
    <mergeCell ref="C20:I20"/>
    <mergeCell ref="J20:O20"/>
    <mergeCell ref="P20:Q20"/>
    <mergeCell ref="R20:S20"/>
    <mergeCell ref="B17:I18"/>
    <mergeCell ref="J17:O18"/>
    <mergeCell ref="P17:V18"/>
    <mergeCell ref="J24:O24"/>
    <mergeCell ref="P24:Q24"/>
    <mergeCell ref="R24:S24"/>
    <mergeCell ref="U22:V22"/>
    <mergeCell ref="C23:I23"/>
    <mergeCell ref="J23:O23"/>
    <mergeCell ref="P23:Q23"/>
    <mergeCell ref="R23:S23"/>
    <mergeCell ref="U23:V23"/>
    <mergeCell ref="C22:I22"/>
    <mergeCell ref="J22:O22"/>
    <mergeCell ref="U19:V19"/>
    <mergeCell ref="U20:V20"/>
    <mergeCell ref="C24:I24"/>
    <mergeCell ref="BB23:BG23"/>
    <mergeCell ref="AA22:AD22"/>
    <mergeCell ref="AS22:AX22"/>
    <mergeCell ref="BB22:BG22"/>
    <mergeCell ref="AE22:AK22"/>
    <mergeCell ref="AA21:AD21"/>
    <mergeCell ref="AE23:AK23"/>
    <mergeCell ref="J21:O21"/>
    <mergeCell ref="P21:Q21"/>
    <mergeCell ref="R21:S21"/>
    <mergeCell ref="U21:V21"/>
    <mergeCell ref="W21:Z21"/>
    <mergeCell ref="W22:Z22"/>
    <mergeCell ref="AL22:AR22"/>
    <mergeCell ref="AS21:AX21"/>
    <mergeCell ref="AE21:AK21"/>
    <mergeCell ref="AL21:AR21"/>
    <mergeCell ref="BB20:BG20"/>
    <mergeCell ref="AL18:AR18"/>
    <mergeCell ref="AS20:AX20"/>
    <mergeCell ref="AS19:AX19"/>
    <mergeCell ref="W19:Z19"/>
    <mergeCell ref="BB21:BG21"/>
    <mergeCell ref="AA20:AD20"/>
    <mergeCell ref="AE20:AK20"/>
    <mergeCell ref="BB19:BG19"/>
    <mergeCell ref="W20:Z20"/>
    <mergeCell ref="AL20:AR20"/>
    <mergeCell ref="AE19:AK19"/>
    <mergeCell ref="AL19:AR19"/>
    <mergeCell ref="AA19:AD19"/>
    <mergeCell ref="BB24:BG24"/>
    <mergeCell ref="AA25:AD25"/>
    <mergeCell ref="AS25:AX25"/>
    <mergeCell ref="AE25:AK25"/>
    <mergeCell ref="AL25:AR25"/>
    <mergeCell ref="AA24:AD24"/>
    <mergeCell ref="AS24:AX24"/>
    <mergeCell ref="AE24:AK24"/>
    <mergeCell ref="AL24:AR24"/>
    <mergeCell ref="AS26:AX26"/>
    <mergeCell ref="AS28:AX28"/>
    <mergeCell ref="AA27:AD27"/>
    <mergeCell ref="AS27:AX27"/>
    <mergeCell ref="AE27:AK27"/>
    <mergeCell ref="AL27:AR27"/>
    <mergeCell ref="W25:Z25"/>
    <mergeCell ref="W24:Z24"/>
    <mergeCell ref="W23:Z23"/>
    <mergeCell ref="AE26:AK26"/>
    <mergeCell ref="AL26:AR26"/>
    <mergeCell ref="AA28:AD28"/>
    <mergeCell ref="W26:Z26"/>
    <mergeCell ref="AA26:AD26"/>
    <mergeCell ref="W27:Z27"/>
    <mergeCell ref="AL28:AR28"/>
    <mergeCell ref="W28:Z28"/>
    <mergeCell ref="AL23:AR23"/>
    <mergeCell ref="AA23:AD23"/>
    <mergeCell ref="AS23:AX23"/>
    <mergeCell ref="U28:V28"/>
    <mergeCell ref="U29:V29"/>
    <mergeCell ref="U30:V30"/>
    <mergeCell ref="V37:Y37"/>
    <mergeCell ref="AS30:AX30"/>
    <mergeCell ref="AE30:AK30"/>
    <mergeCell ref="AL30:AR30"/>
    <mergeCell ref="AA30:AD30"/>
    <mergeCell ref="AS29:AX29"/>
    <mergeCell ref="AE28:AK28"/>
    <mergeCell ref="AE29:AK29"/>
    <mergeCell ref="AL29:AR29"/>
    <mergeCell ref="AA29:AD29"/>
    <mergeCell ref="W29:Z29"/>
    <mergeCell ref="W30:Z30"/>
  </mergeCells>
  <phoneticPr fontId="4"/>
  <dataValidations disablePrompts="1" count="4">
    <dataValidation type="custom" imeMode="on" allowBlank="1" showInputMessage="1" showErrorMessage="1" sqref="T19:T30" xr:uid="{00000000-0002-0000-0000-000000000000}">
      <formula1>MATCH(T19,車番2,0)&gt;0</formula1>
    </dataValidation>
    <dataValidation imeMode="on" allowBlank="1" showInputMessage="1" showErrorMessage="1" sqref="V13:AV13 AL30 AL27:AR29 AL19:AL26 AF15:AV15 AE19:AE30" xr:uid="{00000000-0002-0000-0000-000001000000}"/>
    <dataValidation type="whole" imeMode="off" allowBlank="1" showInputMessage="1" showErrorMessage="1" sqref="B19:B26" xr:uid="{00000000-0002-0000-0000-000002000000}">
      <formula1>1</formula1>
      <formula2>6</formula2>
    </dataValidation>
    <dataValidation imeMode="off" allowBlank="1" showInputMessage="1" showErrorMessage="1" sqref="B27:B30" xr:uid="{00000000-0002-0000-0000-000003000000}"/>
  </dataValidations>
  <printOptions horizontalCentered="1"/>
  <pageMargins left="0.78740157480314965" right="0.19685039370078741" top="0.59055118110236227" bottom="0.19685039370078741" header="0.51181102362204722" footer="0.19685039370078741"/>
  <pageSetup paperSize="9"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5"/>
  </sheetPr>
  <dimension ref="A1:CA318"/>
  <sheetViews>
    <sheetView topLeftCell="A6" zoomScaleNormal="100" workbookViewId="0">
      <selection activeCell="B19" sqref="B19"/>
    </sheetView>
  </sheetViews>
  <sheetFormatPr defaultRowHeight="12"/>
  <cols>
    <col min="1" max="1" width="3.75" style="17" customWidth="1"/>
    <col min="2" max="50" width="2.375" style="17" customWidth="1"/>
    <col min="51" max="52" width="2.75" style="56" customWidth="1"/>
    <col min="53" max="53" width="2.625" style="17" customWidth="1"/>
    <col min="54" max="59" width="2.375" style="17" customWidth="1"/>
    <col min="60" max="60" width="2.625" style="17" customWidth="1"/>
    <col min="61" max="62" width="2.375" style="17" customWidth="1"/>
    <col min="63" max="63" width="9" style="17" hidden="1" customWidth="1"/>
    <col min="64" max="64" width="9" style="17" customWidth="1"/>
    <col min="65" max="70" width="9" style="17"/>
    <col min="71" max="71" width="9" style="17" customWidth="1"/>
    <col min="72" max="72" width="9" style="17" hidden="1" customWidth="1"/>
    <col min="73" max="73" width="9" style="17" customWidth="1"/>
    <col min="74" max="16384" width="9" style="17"/>
  </cols>
  <sheetData>
    <row r="1" spans="1:59" s="10" customFormat="1" ht="27.75" customHeight="1">
      <c r="A1" s="111" t="s">
        <v>94</v>
      </c>
      <c r="B1" s="113" t="s">
        <v>255</v>
      </c>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4"/>
      <c r="AY1" s="54"/>
      <c r="AZ1" s="54"/>
      <c r="BA1" s="36"/>
      <c r="BB1" s="36"/>
      <c r="BC1" s="36"/>
      <c r="BD1" s="36"/>
      <c r="BE1" s="36"/>
      <c r="BF1" s="36"/>
      <c r="BG1" s="36"/>
    </row>
    <row r="2" spans="1:59" s="11" customFormat="1" ht="27.75" customHeight="1">
      <c r="A2" s="112"/>
      <c r="B2" s="115" t="s">
        <v>274</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6"/>
      <c r="AY2" s="55"/>
      <c r="AZ2" s="55"/>
      <c r="BA2" s="35"/>
      <c r="BB2" s="35"/>
      <c r="BC2" s="35"/>
      <c r="BD2" s="35"/>
      <c r="BE2" s="35"/>
      <c r="BF2" s="35"/>
      <c r="BG2" s="35"/>
    </row>
    <row r="3" spans="1:59" s="11" customFormat="1" ht="27.75" customHeight="1">
      <c r="A3" s="112"/>
      <c r="B3" s="117" t="s">
        <v>259</v>
      </c>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8"/>
      <c r="AY3" s="55"/>
      <c r="AZ3" s="55"/>
      <c r="BA3" s="35"/>
      <c r="BB3" s="35"/>
      <c r="BC3" s="35"/>
      <c r="BD3" s="35"/>
      <c r="BE3" s="35"/>
      <c r="BF3" s="35"/>
      <c r="BG3" s="35"/>
    </row>
    <row r="4" spans="1:59" s="11" customFormat="1" ht="27.75" customHeight="1">
      <c r="A4" s="112"/>
      <c r="B4" s="115" t="s">
        <v>257</v>
      </c>
      <c r="C4" s="115"/>
      <c r="D4" s="115"/>
      <c r="E4" s="115"/>
      <c r="F4" s="115"/>
      <c r="G4" s="115"/>
      <c r="H4" s="115"/>
      <c r="I4" s="115"/>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6"/>
      <c r="AY4" s="55"/>
      <c r="AZ4" s="55"/>
      <c r="BA4" s="35"/>
      <c r="BB4" s="35"/>
      <c r="BC4" s="35"/>
      <c r="BD4" s="35"/>
      <c r="BE4" s="35"/>
      <c r="BF4" s="35"/>
      <c r="BG4" s="35"/>
    </row>
    <row r="5" spans="1:59" s="11" customFormat="1" ht="27.75" customHeight="1" thickBot="1">
      <c r="A5" s="139"/>
      <c r="B5" s="144" t="s">
        <v>258</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5"/>
      <c r="AY5" s="55"/>
      <c r="AZ5" s="55"/>
      <c r="BA5" s="35"/>
      <c r="BB5" s="35"/>
      <c r="BC5" s="35"/>
      <c r="BD5" s="35"/>
      <c r="BE5" s="35"/>
      <c r="BF5" s="35"/>
      <c r="BG5" s="35"/>
    </row>
    <row r="6" spans="1:59" s="11" customFormat="1" ht="27.75" customHeight="1">
      <c r="A6" s="81"/>
      <c r="B6" s="6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55"/>
      <c r="AZ6" s="55"/>
      <c r="BA6" s="35"/>
      <c r="BB6" s="35"/>
      <c r="BC6" s="35"/>
      <c r="BD6" s="35"/>
      <c r="BE6" s="35"/>
      <c r="BF6" s="35"/>
      <c r="BG6" s="35"/>
    </row>
    <row r="8" spans="1:59" ht="15">
      <c r="B8" s="39" t="s">
        <v>260</v>
      </c>
    </row>
    <row r="10" spans="1:59" s="18" customFormat="1" ht="35.25" customHeight="1">
      <c r="B10" s="125" t="s">
        <v>145</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67"/>
      <c r="AZ10" s="68"/>
    </row>
    <row r="11" spans="1:59" s="18" customFormat="1" ht="20.100000000000001" customHeight="1">
      <c r="B11" s="126" t="s">
        <v>139</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68"/>
      <c r="AZ11" s="68"/>
    </row>
    <row r="12" spans="1:59" s="18" customFormat="1">
      <c r="AY12" s="68"/>
      <c r="AZ12" s="68"/>
    </row>
    <row r="13" spans="1:59" s="18" customFormat="1" ht="19.5" customHeight="1">
      <c r="A13" s="20"/>
      <c r="B13" s="20"/>
      <c r="C13" s="20"/>
      <c r="D13" s="20"/>
      <c r="E13" s="20"/>
      <c r="F13" s="20"/>
      <c r="G13" s="20"/>
      <c r="H13" s="20"/>
      <c r="I13" s="20"/>
      <c r="J13" s="20"/>
      <c r="K13" s="20"/>
      <c r="L13" s="20"/>
      <c r="M13" s="20"/>
      <c r="N13" s="20"/>
      <c r="O13" s="20"/>
      <c r="P13" s="20"/>
      <c r="Q13" s="20"/>
      <c r="R13" s="20"/>
      <c r="S13" s="20"/>
      <c r="T13" s="20"/>
      <c r="U13" s="20"/>
      <c r="V13" s="40"/>
      <c r="W13" s="40"/>
      <c r="X13" s="40"/>
      <c r="Y13" s="40"/>
      <c r="Z13" s="141"/>
      <c r="AA13" s="141"/>
      <c r="AB13" s="141"/>
      <c r="AC13" s="141"/>
      <c r="AD13" s="141"/>
      <c r="AE13" s="141"/>
      <c r="AF13" s="141"/>
      <c r="AG13" s="141"/>
      <c r="AH13" s="141"/>
      <c r="AI13" s="141"/>
      <c r="AJ13" s="141"/>
      <c r="AK13" s="141"/>
      <c r="AL13" s="141"/>
      <c r="AM13" s="141"/>
      <c r="AN13" s="141"/>
      <c r="AO13" s="141"/>
      <c r="AP13" s="141"/>
      <c r="AQ13" s="141"/>
      <c r="AR13" s="141"/>
      <c r="AS13" s="141"/>
      <c r="AT13" s="141"/>
      <c r="AU13" s="141"/>
      <c r="AV13" s="41"/>
      <c r="AW13" s="20"/>
      <c r="AX13" s="20"/>
      <c r="AY13" s="69"/>
      <c r="AZ13" s="69"/>
      <c r="BA13" s="20"/>
      <c r="BB13" s="20"/>
      <c r="BC13" s="20"/>
      <c r="BD13" s="20"/>
      <c r="BE13" s="20"/>
    </row>
    <row r="14" spans="1:59" s="18" customFormat="1" ht="9"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69"/>
      <c r="AZ14" s="69"/>
      <c r="BA14" s="20"/>
      <c r="BB14" s="20"/>
      <c r="BC14" s="20"/>
      <c r="BD14" s="20"/>
      <c r="BE14" s="20"/>
    </row>
    <row r="15" spans="1:59" s="18" customFormat="1" ht="19.5" customHeight="1">
      <c r="A15" s="20"/>
      <c r="B15" s="38" t="s">
        <v>138</v>
      </c>
      <c r="C15" s="37"/>
      <c r="D15" s="37"/>
      <c r="E15" s="37"/>
      <c r="F15" s="42"/>
      <c r="G15" s="43"/>
      <c r="H15" s="141"/>
      <c r="I15" s="141"/>
      <c r="J15" s="141"/>
      <c r="K15" s="141"/>
      <c r="L15" s="141"/>
      <c r="M15" s="141"/>
      <c r="N15" s="20"/>
      <c r="O15" s="20"/>
      <c r="P15" s="20"/>
      <c r="Q15" s="20"/>
      <c r="R15" s="20"/>
      <c r="S15" s="120"/>
      <c r="T15" s="120"/>
      <c r="U15" s="20"/>
      <c r="V15" s="20"/>
      <c r="W15" s="20"/>
      <c r="Y15" s="20"/>
      <c r="AB15" s="128" t="s">
        <v>170</v>
      </c>
      <c r="AC15" s="128"/>
      <c r="AD15" s="128"/>
      <c r="AE15" s="20" t="s">
        <v>140</v>
      </c>
      <c r="AF15" s="140"/>
      <c r="AG15" s="140"/>
      <c r="AH15" s="140"/>
      <c r="AI15" s="140"/>
      <c r="AJ15" s="140"/>
      <c r="AK15" s="140"/>
      <c r="AL15" s="140"/>
      <c r="AM15" s="140"/>
      <c r="AN15" s="140"/>
      <c r="AO15" s="140"/>
      <c r="AP15" s="140"/>
      <c r="AQ15" s="140"/>
      <c r="AR15" s="140"/>
      <c r="AS15" s="140"/>
      <c r="AT15" s="140"/>
      <c r="AU15" s="140"/>
      <c r="AV15" s="140"/>
      <c r="AW15" s="20" t="s">
        <v>141</v>
      </c>
      <c r="AX15" s="20"/>
      <c r="AY15" s="69"/>
      <c r="AZ15" s="69"/>
      <c r="BA15" s="20"/>
      <c r="BB15" s="20"/>
      <c r="BC15" s="20"/>
      <c r="BD15" s="20"/>
      <c r="BE15" s="20"/>
    </row>
    <row r="16" spans="1:59" s="18" customFormat="1" ht="6" customHeight="1">
      <c r="A16" s="20"/>
      <c r="B16" s="21"/>
      <c r="C16" s="21"/>
      <c r="D16" s="21"/>
      <c r="E16" s="21"/>
      <c r="F16" s="21"/>
      <c r="G16" s="21"/>
      <c r="H16" s="21"/>
      <c r="I16" s="21"/>
      <c r="J16" s="21"/>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69"/>
      <c r="AZ16" s="69"/>
      <c r="BA16" s="20"/>
      <c r="BB16" s="20"/>
      <c r="BC16" s="20"/>
      <c r="BD16" s="20"/>
      <c r="BE16" s="20"/>
    </row>
    <row r="17" spans="1:79" s="22" customFormat="1" ht="28.5" customHeight="1">
      <c r="A17" s="41"/>
      <c r="B17" s="104" t="s">
        <v>142</v>
      </c>
      <c r="C17" s="104"/>
      <c r="D17" s="104"/>
      <c r="E17" s="104"/>
      <c r="F17" s="104"/>
      <c r="G17" s="104"/>
      <c r="H17" s="104"/>
      <c r="I17" s="104"/>
      <c r="J17" s="104" t="s">
        <v>143</v>
      </c>
      <c r="K17" s="104"/>
      <c r="L17" s="104"/>
      <c r="M17" s="104"/>
      <c r="N17" s="104"/>
      <c r="O17" s="104"/>
      <c r="P17" s="105" t="s">
        <v>21</v>
      </c>
      <c r="Q17" s="106"/>
      <c r="R17" s="106"/>
      <c r="S17" s="106"/>
      <c r="T17" s="106"/>
      <c r="U17" s="106"/>
      <c r="V17" s="107"/>
      <c r="W17" s="95" t="s">
        <v>144</v>
      </c>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70"/>
      <c r="AZ17" s="70"/>
      <c r="BA17" s="41"/>
      <c r="BB17" s="41"/>
      <c r="BC17" s="41"/>
      <c r="BD17" s="41"/>
      <c r="BE17" s="41"/>
    </row>
    <row r="18" spans="1:79" s="22" customFormat="1" ht="28.5" customHeight="1" thickBot="1">
      <c r="A18" s="41"/>
      <c r="B18" s="104"/>
      <c r="C18" s="104"/>
      <c r="D18" s="104"/>
      <c r="E18" s="104"/>
      <c r="F18" s="104"/>
      <c r="G18" s="104"/>
      <c r="H18" s="104"/>
      <c r="I18" s="104"/>
      <c r="J18" s="104"/>
      <c r="K18" s="104"/>
      <c r="L18" s="104"/>
      <c r="M18" s="104"/>
      <c r="N18" s="104"/>
      <c r="O18" s="104"/>
      <c r="P18" s="108"/>
      <c r="Q18" s="109"/>
      <c r="R18" s="109"/>
      <c r="S18" s="109"/>
      <c r="T18" s="109"/>
      <c r="U18" s="109"/>
      <c r="V18" s="110"/>
      <c r="W18" s="104" t="s">
        <v>152</v>
      </c>
      <c r="X18" s="104"/>
      <c r="Y18" s="104"/>
      <c r="Z18" s="104"/>
      <c r="AA18" s="104" t="s">
        <v>151</v>
      </c>
      <c r="AB18" s="104"/>
      <c r="AC18" s="104"/>
      <c r="AD18" s="104"/>
      <c r="AE18" s="95" t="s">
        <v>166</v>
      </c>
      <c r="AF18" s="95"/>
      <c r="AG18" s="95"/>
      <c r="AH18" s="95"/>
      <c r="AI18" s="95"/>
      <c r="AJ18" s="95"/>
      <c r="AK18" s="95"/>
      <c r="AL18" s="95" t="s">
        <v>167</v>
      </c>
      <c r="AM18" s="95"/>
      <c r="AN18" s="95"/>
      <c r="AO18" s="95"/>
      <c r="AP18" s="95"/>
      <c r="AQ18" s="95"/>
      <c r="AR18" s="95"/>
      <c r="AS18" s="121" t="s">
        <v>188</v>
      </c>
      <c r="AT18" s="122"/>
      <c r="AU18" s="122"/>
      <c r="AV18" s="122"/>
      <c r="AW18" s="122"/>
      <c r="AX18" s="123"/>
      <c r="AY18" s="70"/>
      <c r="AZ18" s="70"/>
      <c r="BA18" s="23" t="s">
        <v>146</v>
      </c>
      <c r="BB18" s="41"/>
      <c r="BC18" s="41"/>
      <c r="BD18" s="41"/>
      <c r="BE18" s="41"/>
    </row>
    <row r="19" spans="1:79" ht="28.5" customHeight="1">
      <c r="A19" s="41">
        <v>1</v>
      </c>
      <c r="B19" s="71"/>
      <c r="C19" s="130" t="str">
        <f t="shared" ref="C19:C50" si="0">IF(B19="","",VLOOKUP(B19,機械一覧,2,0))</f>
        <v/>
      </c>
      <c r="D19" s="130"/>
      <c r="E19" s="130"/>
      <c r="F19" s="130"/>
      <c r="G19" s="130"/>
      <c r="H19" s="130"/>
      <c r="I19" s="130"/>
      <c r="J19" s="131"/>
      <c r="K19" s="131"/>
      <c r="L19" s="131"/>
      <c r="M19" s="131"/>
      <c r="N19" s="131"/>
      <c r="O19" s="131"/>
      <c r="P19" s="132"/>
      <c r="Q19" s="133"/>
      <c r="R19" s="134"/>
      <c r="S19" s="134"/>
      <c r="T19" s="72"/>
      <c r="U19" s="133"/>
      <c r="V19" s="135"/>
      <c r="W19" s="131"/>
      <c r="X19" s="131"/>
      <c r="Y19" s="131"/>
      <c r="Z19" s="131"/>
      <c r="AA19" s="131"/>
      <c r="AB19" s="131"/>
      <c r="AC19" s="131"/>
      <c r="AD19" s="131"/>
      <c r="AE19" s="136"/>
      <c r="AF19" s="137"/>
      <c r="AG19" s="137"/>
      <c r="AH19" s="137"/>
      <c r="AI19" s="137"/>
      <c r="AJ19" s="137"/>
      <c r="AK19" s="138"/>
      <c r="AL19" s="136"/>
      <c r="AM19" s="137"/>
      <c r="AN19" s="137"/>
      <c r="AO19" s="137"/>
      <c r="AP19" s="137"/>
      <c r="AQ19" s="137"/>
      <c r="AR19" s="138"/>
      <c r="AS19" s="131"/>
      <c r="AT19" s="131"/>
      <c r="AU19" s="131"/>
      <c r="AV19" s="131"/>
      <c r="AW19" s="131"/>
      <c r="AX19" s="131"/>
      <c r="AY19" s="73" t="str">
        <f>IF($B19="","",IF($B19=13,"ﾀﾞﾝﾌﾟﾄﾗｯｸ_営",IF(B19=5,"ロータリ除雪車",IF(B19=6,"小形除雪車",$C19))))</f>
        <v/>
      </c>
      <c r="AZ19" s="73" t="str">
        <f>IF($B19="","",IF($B19=13,"ﾀﾞﾝﾌﾟﾄﾗｯｸ_営_1",IF(B19=5,"ロータリ除雪車_1",IF(B19=6,"小形除雪車_1",$C19&amp;"_1"))))</f>
        <v/>
      </c>
      <c r="BA19" s="30">
        <v>1</v>
      </c>
      <c r="BB19" s="96" t="str">
        <f t="shared" ref="BB19:BB24" si="1">VLOOKUP(BA19,機械一覧,2,0)</f>
        <v>除雪ｸﾞﾚｰﾀﾞ</v>
      </c>
      <c r="BC19" s="96"/>
      <c r="BD19" s="96"/>
      <c r="BE19" s="96"/>
      <c r="BF19" s="96"/>
      <c r="BG19" s="97"/>
      <c r="BH19" s="26"/>
      <c r="BI19" s="29"/>
      <c r="BJ19" s="29"/>
      <c r="BK19" s="17" t="s">
        <v>253</v>
      </c>
      <c r="BT19" s="74" t="str">
        <f>IF(OR(B19="",W19="")=TRUE,"",IF(AND(B19=13,W19="下請")=TRUE,"所用区分2_2","所用区分2_1"))</f>
        <v/>
      </c>
      <c r="BU19" s="74"/>
      <c r="BV19" s="74"/>
      <c r="BW19" s="74"/>
      <c r="BX19" s="74"/>
      <c r="BY19" s="74"/>
      <c r="BZ19" s="74"/>
      <c r="CA19" s="74"/>
    </row>
    <row r="20" spans="1:79" ht="28.5" customHeight="1">
      <c r="A20" s="41">
        <v>2</v>
      </c>
      <c r="B20" s="71"/>
      <c r="C20" s="130" t="str">
        <f t="shared" si="0"/>
        <v/>
      </c>
      <c r="D20" s="130"/>
      <c r="E20" s="130"/>
      <c r="F20" s="130"/>
      <c r="G20" s="130"/>
      <c r="H20" s="130"/>
      <c r="I20" s="130"/>
      <c r="J20" s="131"/>
      <c r="K20" s="131"/>
      <c r="L20" s="131"/>
      <c r="M20" s="131"/>
      <c r="N20" s="131"/>
      <c r="O20" s="131"/>
      <c r="P20" s="132"/>
      <c r="Q20" s="133"/>
      <c r="R20" s="134"/>
      <c r="S20" s="134"/>
      <c r="T20" s="72"/>
      <c r="U20" s="133"/>
      <c r="V20" s="135"/>
      <c r="W20" s="131"/>
      <c r="X20" s="131"/>
      <c r="Y20" s="131"/>
      <c r="Z20" s="131"/>
      <c r="AA20" s="131"/>
      <c r="AB20" s="131"/>
      <c r="AC20" s="131"/>
      <c r="AD20" s="131"/>
      <c r="AE20" s="136"/>
      <c r="AF20" s="137"/>
      <c r="AG20" s="137"/>
      <c r="AH20" s="137"/>
      <c r="AI20" s="137"/>
      <c r="AJ20" s="137"/>
      <c r="AK20" s="138"/>
      <c r="AL20" s="136"/>
      <c r="AM20" s="137"/>
      <c r="AN20" s="137"/>
      <c r="AO20" s="137"/>
      <c r="AP20" s="137"/>
      <c r="AQ20" s="137"/>
      <c r="AR20" s="138"/>
      <c r="AS20" s="131"/>
      <c r="AT20" s="131"/>
      <c r="AU20" s="131"/>
      <c r="AV20" s="131"/>
      <c r="AW20" s="131"/>
      <c r="AX20" s="131"/>
      <c r="AY20" s="73" t="str">
        <f t="shared" ref="AY20:AY83" si="2">IF($B20="","",IF($B20=13,"ﾀﾞﾝﾌﾟﾄﾗｯｸ_営",IF(B20=5,"ロータリ除雪車",IF(B20=6,"小形除雪車",$C20))))</f>
        <v/>
      </c>
      <c r="AZ20" s="73" t="str">
        <f t="shared" ref="AZ20:AZ83" si="3">IF($B20="","",IF($B20=13,"ﾀﾞﾝﾌﾟﾄﾗｯｸ_営_1",IF(B20=5,"ロータリ除雪車_1",IF(B20=6,"小形除雪車_1",$C20&amp;"_1"))))</f>
        <v/>
      </c>
      <c r="BA20" s="31">
        <v>2</v>
      </c>
      <c r="BB20" s="93" t="str">
        <f t="shared" si="1"/>
        <v>除雪ﾄﾗｯｸ</v>
      </c>
      <c r="BC20" s="93"/>
      <c r="BD20" s="93"/>
      <c r="BE20" s="93"/>
      <c r="BF20" s="93"/>
      <c r="BG20" s="94"/>
      <c r="BH20" s="26"/>
      <c r="BI20" s="27"/>
      <c r="BJ20" s="27"/>
      <c r="BK20" s="17" t="s">
        <v>254</v>
      </c>
      <c r="BT20" s="74" t="str">
        <f t="shared" ref="BT20:BT83" si="4">IF(OR(B20="",W20="")=TRUE,"",IF(AND(B20=13,W20="下請")=TRUE,"所用区分2_2","所用区分2_1"))</f>
        <v/>
      </c>
      <c r="BU20" s="74"/>
      <c r="BV20" s="74"/>
      <c r="BW20" s="74"/>
      <c r="BX20" s="74"/>
      <c r="BY20" s="74"/>
      <c r="BZ20" s="74"/>
      <c r="CA20" s="74"/>
    </row>
    <row r="21" spans="1:79" ht="28.5" customHeight="1">
      <c r="A21" s="41">
        <v>3</v>
      </c>
      <c r="B21" s="71"/>
      <c r="C21" s="130" t="str">
        <f t="shared" si="0"/>
        <v/>
      </c>
      <c r="D21" s="130"/>
      <c r="E21" s="130"/>
      <c r="F21" s="130"/>
      <c r="G21" s="130"/>
      <c r="H21" s="130"/>
      <c r="I21" s="130"/>
      <c r="J21" s="131"/>
      <c r="K21" s="131"/>
      <c r="L21" s="131"/>
      <c r="M21" s="131"/>
      <c r="N21" s="131"/>
      <c r="O21" s="131"/>
      <c r="P21" s="132"/>
      <c r="Q21" s="133"/>
      <c r="R21" s="134"/>
      <c r="S21" s="134"/>
      <c r="T21" s="72"/>
      <c r="U21" s="133"/>
      <c r="V21" s="135"/>
      <c r="W21" s="131"/>
      <c r="X21" s="131"/>
      <c r="Y21" s="131"/>
      <c r="Z21" s="131"/>
      <c r="AA21" s="131"/>
      <c r="AB21" s="131"/>
      <c r="AC21" s="131"/>
      <c r="AD21" s="131"/>
      <c r="AE21" s="136"/>
      <c r="AF21" s="137"/>
      <c r="AG21" s="137"/>
      <c r="AH21" s="137"/>
      <c r="AI21" s="137"/>
      <c r="AJ21" s="137"/>
      <c r="AK21" s="138"/>
      <c r="AL21" s="136"/>
      <c r="AM21" s="137"/>
      <c r="AN21" s="137"/>
      <c r="AO21" s="137"/>
      <c r="AP21" s="137"/>
      <c r="AQ21" s="137"/>
      <c r="AR21" s="138"/>
      <c r="AS21" s="131"/>
      <c r="AT21" s="131"/>
      <c r="AU21" s="131"/>
      <c r="AV21" s="131"/>
      <c r="AW21" s="131"/>
      <c r="AX21" s="131"/>
      <c r="AY21" s="73" t="str">
        <f t="shared" si="2"/>
        <v/>
      </c>
      <c r="AZ21" s="73" t="str">
        <f t="shared" si="3"/>
        <v/>
      </c>
      <c r="BA21" s="31">
        <v>3</v>
      </c>
      <c r="BB21" s="93" t="str">
        <f t="shared" si="1"/>
        <v>ﾀｲﾔｼｮﾍﾞﾙ</v>
      </c>
      <c r="BC21" s="93"/>
      <c r="BD21" s="93"/>
      <c r="BE21" s="93"/>
      <c r="BF21" s="93"/>
      <c r="BG21" s="94"/>
      <c r="BH21" s="26"/>
      <c r="BI21" s="29"/>
      <c r="BJ21" s="29"/>
      <c r="BT21" s="74" t="str">
        <f t="shared" si="4"/>
        <v/>
      </c>
      <c r="BU21" s="74"/>
      <c r="BV21" s="74"/>
      <c r="BW21" s="74"/>
      <c r="BX21" s="74"/>
      <c r="BY21" s="74"/>
      <c r="BZ21" s="74"/>
      <c r="CA21" s="74"/>
    </row>
    <row r="22" spans="1:79" ht="28.5" customHeight="1">
      <c r="A22" s="41">
        <v>4</v>
      </c>
      <c r="B22" s="71"/>
      <c r="C22" s="130" t="str">
        <f t="shared" si="0"/>
        <v/>
      </c>
      <c r="D22" s="130"/>
      <c r="E22" s="130"/>
      <c r="F22" s="130"/>
      <c r="G22" s="130"/>
      <c r="H22" s="130"/>
      <c r="I22" s="130"/>
      <c r="J22" s="131"/>
      <c r="K22" s="131"/>
      <c r="L22" s="131"/>
      <c r="M22" s="131"/>
      <c r="N22" s="131"/>
      <c r="O22" s="131"/>
      <c r="P22" s="132"/>
      <c r="Q22" s="133"/>
      <c r="R22" s="134"/>
      <c r="S22" s="134"/>
      <c r="T22" s="72"/>
      <c r="U22" s="133"/>
      <c r="V22" s="135"/>
      <c r="W22" s="131"/>
      <c r="X22" s="131"/>
      <c r="Y22" s="131"/>
      <c r="Z22" s="131"/>
      <c r="AA22" s="131"/>
      <c r="AB22" s="131"/>
      <c r="AC22" s="131"/>
      <c r="AD22" s="131"/>
      <c r="AE22" s="136"/>
      <c r="AF22" s="137"/>
      <c r="AG22" s="137"/>
      <c r="AH22" s="137"/>
      <c r="AI22" s="137"/>
      <c r="AJ22" s="137"/>
      <c r="AK22" s="138"/>
      <c r="AL22" s="136"/>
      <c r="AM22" s="137"/>
      <c r="AN22" s="137"/>
      <c r="AO22" s="137"/>
      <c r="AP22" s="137"/>
      <c r="AQ22" s="137"/>
      <c r="AR22" s="138"/>
      <c r="AS22" s="131"/>
      <c r="AT22" s="131"/>
      <c r="AU22" s="131"/>
      <c r="AV22" s="131"/>
      <c r="AW22" s="131"/>
      <c r="AX22" s="131"/>
      <c r="AY22" s="73" t="str">
        <f t="shared" si="2"/>
        <v/>
      </c>
      <c r="AZ22" s="73" t="str">
        <f t="shared" si="3"/>
        <v/>
      </c>
      <c r="BA22" s="31">
        <v>5</v>
      </c>
      <c r="BB22" s="142" t="str">
        <f>VLOOKUP(BA22,機械一覧,2,0)</f>
        <v>ロータリ除雪車(200PS以上)</v>
      </c>
      <c r="BC22" s="142"/>
      <c r="BD22" s="142"/>
      <c r="BE22" s="142"/>
      <c r="BF22" s="142"/>
      <c r="BG22" s="143"/>
      <c r="BH22" s="26"/>
      <c r="BI22" s="29"/>
      <c r="BJ22" s="29"/>
      <c r="BT22" s="74" t="str">
        <f t="shared" si="4"/>
        <v/>
      </c>
      <c r="BU22" s="74"/>
      <c r="BV22" s="74"/>
      <c r="BW22" s="74"/>
      <c r="BX22" s="74"/>
      <c r="BY22" s="74"/>
      <c r="BZ22" s="74"/>
      <c r="CA22" s="74"/>
    </row>
    <row r="23" spans="1:79" ht="28.5" customHeight="1">
      <c r="A23" s="41">
        <v>5</v>
      </c>
      <c r="B23" s="71"/>
      <c r="C23" s="130" t="str">
        <f t="shared" si="0"/>
        <v/>
      </c>
      <c r="D23" s="130"/>
      <c r="E23" s="130"/>
      <c r="F23" s="130"/>
      <c r="G23" s="130"/>
      <c r="H23" s="130"/>
      <c r="I23" s="130"/>
      <c r="J23" s="131"/>
      <c r="K23" s="131"/>
      <c r="L23" s="131"/>
      <c r="M23" s="131"/>
      <c r="N23" s="131"/>
      <c r="O23" s="131"/>
      <c r="P23" s="132"/>
      <c r="Q23" s="133"/>
      <c r="R23" s="134"/>
      <c r="S23" s="134"/>
      <c r="T23" s="72"/>
      <c r="U23" s="133"/>
      <c r="V23" s="135"/>
      <c r="W23" s="131"/>
      <c r="X23" s="131"/>
      <c r="Y23" s="131"/>
      <c r="Z23" s="131"/>
      <c r="AA23" s="131"/>
      <c r="AB23" s="131"/>
      <c r="AC23" s="131"/>
      <c r="AD23" s="131"/>
      <c r="AE23" s="136"/>
      <c r="AF23" s="137"/>
      <c r="AG23" s="137"/>
      <c r="AH23" s="137"/>
      <c r="AI23" s="137"/>
      <c r="AJ23" s="137"/>
      <c r="AK23" s="138"/>
      <c r="AL23" s="136"/>
      <c r="AM23" s="137"/>
      <c r="AN23" s="137"/>
      <c r="AO23" s="137"/>
      <c r="AP23" s="137"/>
      <c r="AQ23" s="137"/>
      <c r="AR23" s="138"/>
      <c r="AS23" s="131"/>
      <c r="AT23" s="131"/>
      <c r="AU23" s="131"/>
      <c r="AV23" s="131"/>
      <c r="AW23" s="131"/>
      <c r="AX23" s="131"/>
      <c r="AY23" s="73" t="str">
        <f t="shared" si="2"/>
        <v/>
      </c>
      <c r="AZ23" s="73" t="str">
        <f t="shared" si="3"/>
        <v/>
      </c>
      <c r="BA23" s="31">
        <v>6</v>
      </c>
      <c r="BB23" s="142" t="str">
        <f>VLOOKUP(BA23,機械一覧,2,0)</f>
        <v>ロータリ除雪車(130PS以下)</v>
      </c>
      <c r="BC23" s="142"/>
      <c r="BD23" s="142"/>
      <c r="BE23" s="142"/>
      <c r="BF23" s="142"/>
      <c r="BG23" s="143"/>
      <c r="BH23" s="26"/>
      <c r="BI23" s="27"/>
      <c r="BJ23" s="27"/>
      <c r="BT23" s="74" t="str">
        <f t="shared" si="4"/>
        <v/>
      </c>
      <c r="BU23" s="74"/>
      <c r="BV23" s="74"/>
      <c r="BW23" s="74"/>
      <c r="BX23" s="74"/>
      <c r="BY23" s="74"/>
      <c r="BZ23" s="74"/>
      <c r="CA23" s="74"/>
    </row>
    <row r="24" spans="1:79" ht="28.5" customHeight="1" thickBot="1">
      <c r="A24" s="41">
        <v>6</v>
      </c>
      <c r="B24" s="71"/>
      <c r="C24" s="130" t="str">
        <f t="shared" si="0"/>
        <v/>
      </c>
      <c r="D24" s="130"/>
      <c r="E24" s="130"/>
      <c r="F24" s="130"/>
      <c r="G24" s="130"/>
      <c r="H24" s="130"/>
      <c r="I24" s="130"/>
      <c r="J24" s="131"/>
      <c r="K24" s="131"/>
      <c r="L24" s="131"/>
      <c r="M24" s="131"/>
      <c r="N24" s="131"/>
      <c r="O24" s="131"/>
      <c r="P24" s="132"/>
      <c r="Q24" s="133"/>
      <c r="R24" s="134"/>
      <c r="S24" s="134"/>
      <c r="T24" s="72"/>
      <c r="U24" s="133"/>
      <c r="V24" s="135"/>
      <c r="W24" s="131"/>
      <c r="X24" s="131"/>
      <c r="Y24" s="131"/>
      <c r="Z24" s="131"/>
      <c r="AA24" s="131"/>
      <c r="AB24" s="131"/>
      <c r="AC24" s="131"/>
      <c r="AD24" s="131"/>
      <c r="AE24" s="136"/>
      <c r="AF24" s="137"/>
      <c r="AG24" s="137"/>
      <c r="AH24" s="137"/>
      <c r="AI24" s="137"/>
      <c r="AJ24" s="137"/>
      <c r="AK24" s="138"/>
      <c r="AL24" s="136"/>
      <c r="AM24" s="137"/>
      <c r="AN24" s="137"/>
      <c r="AO24" s="137"/>
      <c r="AP24" s="137"/>
      <c r="AQ24" s="137"/>
      <c r="AR24" s="138"/>
      <c r="AS24" s="131"/>
      <c r="AT24" s="131"/>
      <c r="AU24" s="131"/>
      <c r="AV24" s="131"/>
      <c r="AW24" s="131"/>
      <c r="AX24" s="131"/>
      <c r="AY24" s="73" t="str">
        <f t="shared" si="2"/>
        <v/>
      </c>
      <c r="AZ24" s="73" t="str">
        <f t="shared" si="3"/>
        <v/>
      </c>
      <c r="BA24" s="32">
        <v>13</v>
      </c>
      <c r="BB24" s="91" t="str">
        <f t="shared" si="1"/>
        <v>ﾀﾞﾝﾌﾟﾄﾗｯｸ（営）</v>
      </c>
      <c r="BC24" s="91"/>
      <c r="BD24" s="91"/>
      <c r="BE24" s="91"/>
      <c r="BF24" s="91"/>
      <c r="BG24" s="92"/>
      <c r="BH24" s="26"/>
      <c r="BI24" s="27"/>
      <c r="BJ24" s="27"/>
      <c r="BT24" s="74" t="str">
        <f t="shared" si="4"/>
        <v/>
      </c>
      <c r="BU24" s="74"/>
      <c r="BV24" s="74"/>
      <c r="BW24" s="74"/>
      <c r="BX24" s="74"/>
      <c r="BY24" s="74"/>
      <c r="BZ24" s="74"/>
      <c r="CA24" s="74"/>
    </row>
    <row r="25" spans="1:79" ht="28.5" customHeight="1">
      <c r="A25" s="41">
        <v>7</v>
      </c>
      <c r="B25" s="71"/>
      <c r="C25" s="130" t="str">
        <f t="shared" si="0"/>
        <v/>
      </c>
      <c r="D25" s="130"/>
      <c r="E25" s="130"/>
      <c r="F25" s="130"/>
      <c r="G25" s="130"/>
      <c r="H25" s="130"/>
      <c r="I25" s="130"/>
      <c r="J25" s="131"/>
      <c r="K25" s="131"/>
      <c r="L25" s="131"/>
      <c r="M25" s="131"/>
      <c r="N25" s="131"/>
      <c r="O25" s="131"/>
      <c r="P25" s="132"/>
      <c r="Q25" s="133"/>
      <c r="R25" s="134"/>
      <c r="S25" s="134"/>
      <c r="T25" s="72"/>
      <c r="U25" s="133"/>
      <c r="V25" s="135"/>
      <c r="W25" s="131"/>
      <c r="X25" s="131"/>
      <c r="Y25" s="131"/>
      <c r="Z25" s="131"/>
      <c r="AA25" s="131"/>
      <c r="AB25" s="131"/>
      <c r="AC25" s="131"/>
      <c r="AD25" s="131"/>
      <c r="AE25" s="136"/>
      <c r="AF25" s="137"/>
      <c r="AG25" s="137"/>
      <c r="AH25" s="137"/>
      <c r="AI25" s="137"/>
      <c r="AJ25" s="137"/>
      <c r="AK25" s="138"/>
      <c r="AL25" s="136"/>
      <c r="AM25" s="137"/>
      <c r="AN25" s="137"/>
      <c r="AO25" s="137"/>
      <c r="AP25" s="137"/>
      <c r="AQ25" s="137"/>
      <c r="AR25" s="138"/>
      <c r="AS25" s="131"/>
      <c r="AT25" s="131"/>
      <c r="AU25" s="131"/>
      <c r="AV25" s="131"/>
      <c r="AW25" s="131"/>
      <c r="AX25" s="131"/>
      <c r="AY25" s="73" t="str">
        <f t="shared" si="2"/>
        <v/>
      </c>
      <c r="AZ25" s="73" t="str">
        <f t="shared" si="3"/>
        <v/>
      </c>
      <c r="BA25" s="75" t="s">
        <v>270</v>
      </c>
      <c r="BB25" s="25"/>
      <c r="BC25" s="25"/>
      <c r="BD25" s="25"/>
      <c r="BE25" s="25"/>
      <c r="BF25" s="25"/>
      <c r="BG25" s="25"/>
      <c r="BH25" s="26"/>
      <c r="BI25" s="27"/>
      <c r="BJ25" s="27"/>
      <c r="BT25" s="74" t="str">
        <f t="shared" si="4"/>
        <v/>
      </c>
      <c r="BU25" s="74"/>
      <c r="BV25" s="74"/>
      <c r="BW25" s="74"/>
      <c r="BX25" s="74"/>
      <c r="BY25" s="74"/>
      <c r="BZ25" s="74"/>
      <c r="CA25" s="74"/>
    </row>
    <row r="26" spans="1:79" ht="28.5" customHeight="1">
      <c r="A26" s="41">
        <v>8</v>
      </c>
      <c r="B26" s="71"/>
      <c r="C26" s="130" t="str">
        <f t="shared" si="0"/>
        <v/>
      </c>
      <c r="D26" s="130"/>
      <c r="E26" s="130"/>
      <c r="F26" s="130"/>
      <c r="G26" s="130"/>
      <c r="H26" s="130"/>
      <c r="I26" s="130"/>
      <c r="J26" s="131"/>
      <c r="K26" s="131"/>
      <c r="L26" s="131"/>
      <c r="M26" s="131"/>
      <c r="N26" s="131"/>
      <c r="O26" s="131"/>
      <c r="P26" s="132"/>
      <c r="Q26" s="133"/>
      <c r="R26" s="134"/>
      <c r="S26" s="134"/>
      <c r="T26" s="72"/>
      <c r="U26" s="133"/>
      <c r="V26" s="135"/>
      <c r="W26" s="131"/>
      <c r="X26" s="131"/>
      <c r="Y26" s="131"/>
      <c r="Z26" s="131"/>
      <c r="AA26" s="131"/>
      <c r="AB26" s="131"/>
      <c r="AC26" s="131"/>
      <c r="AD26" s="131"/>
      <c r="AE26" s="136"/>
      <c r="AF26" s="137"/>
      <c r="AG26" s="137"/>
      <c r="AH26" s="137"/>
      <c r="AI26" s="137"/>
      <c r="AJ26" s="137"/>
      <c r="AK26" s="138"/>
      <c r="AL26" s="136"/>
      <c r="AM26" s="137"/>
      <c r="AN26" s="137"/>
      <c r="AO26" s="137"/>
      <c r="AP26" s="137"/>
      <c r="AQ26" s="137"/>
      <c r="AR26" s="138"/>
      <c r="AS26" s="131"/>
      <c r="AT26" s="131"/>
      <c r="AU26" s="131"/>
      <c r="AV26" s="131"/>
      <c r="AW26" s="131"/>
      <c r="AX26" s="131"/>
      <c r="AY26" s="73" t="str">
        <f t="shared" si="2"/>
        <v/>
      </c>
      <c r="AZ26" s="73" t="str">
        <f t="shared" si="3"/>
        <v/>
      </c>
      <c r="BA26" s="76" t="s">
        <v>273</v>
      </c>
      <c r="BB26" s="29"/>
      <c r="BC26" s="29"/>
      <c r="BD26" s="29"/>
      <c r="BE26" s="29"/>
      <c r="BF26" s="29"/>
      <c r="BG26" s="29"/>
      <c r="BH26" s="26"/>
      <c r="BI26" s="27"/>
      <c r="BJ26" s="27"/>
      <c r="BT26" s="74" t="str">
        <f t="shared" si="4"/>
        <v/>
      </c>
      <c r="BU26" s="74"/>
      <c r="BV26" s="74"/>
      <c r="BW26" s="74"/>
      <c r="BX26" s="74"/>
      <c r="BY26" s="74"/>
      <c r="BZ26" s="74"/>
      <c r="CA26" s="74"/>
    </row>
    <row r="27" spans="1:79" ht="28.5" customHeight="1">
      <c r="A27" s="41">
        <v>9</v>
      </c>
      <c r="B27" s="71"/>
      <c r="C27" s="130" t="str">
        <f t="shared" si="0"/>
        <v/>
      </c>
      <c r="D27" s="130"/>
      <c r="E27" s="130"/>
      <c r="F27" s="130"/>
      <c r="G27" s="130"/>
      <c r="H27" s="130"/>
      <c r="I27" s="130"/>
      <c r="J27" s="131"/>
      <c r="K27" s="131"/>
      <c r="L27" s="131"/>
      <c r="M27" s="131"/>
      <c r="N27" s="131"/>
      <c r="O27" s="131"/>
      <c r="P27" s="132"/>
      <c r="Q27" s="133"/>
      <c r="R27" s="134"/>
      <c r="S27" s="134"/>
      <c r="T27" s="72"/>
      <c r="U27" s="133"/>
      <c r="V27" s="135"/>
      <c r="W27" s="131"/>
      <c r="X27" s="131"/>
      <c r="Y27" s="131"/>
      <c r="Z27" s="131"/>
      <c r="AA27" s="131"/>
      <c r="AB27" s="131"/>
      <c r="AC27" s="131"/>
      <c r="AD27" s="131"/>
      <c r="AE27" s="136"/>
      <c r="AF27" s="137"/>
      <c r="AG27" s="137"/>
      <c r="AH27" s="137"/>
      <c r="AI27" s="137"/>
      <c r="AJ27" s="137"/>
      <c r="AK27" s="138"/>
      <c r="AL27" s="136"/>
      <c r="AM27" s="137"/>
      <c r="AN27" s="137"/>
      <c r="AO27" s="137"/>
      <c r="AP27" s="137"/>
      <c r="AQ27" s="137"/>
      <c r="AR27" s="138"/>
      <c r="AS27" s="131"/>
      <c r="AT27" s="131"/>
      <c r="AU27" s="131"/>
      <c r="AV27" s="131"/>
      <c r="AW27" s="131"/>
      <c r="AX27" s="131"/>
      <c r="AY27" s="73" t="str">
        <f t="shared" si="2"/>
        <v/>
      </c>
      <c r="AZ27" s="73" t="str">
        <f t="shared" si="3"/>
        <v/>
      </c>
      <c r="BA27" s="76" t="s">
        <v>271</v>
      </c>
      <c r="BB27" s="29"/>
      <c r="BC27" s="29"/>
      <c r="BD27" s="29"/>
      <c r="BE27" s="29"/>
      <c r="BF27" s="29"/>
      <c r="BG27" s="29"/>
      <c r="BH27" s="26"/>
      <c r="BI27" s="27"/>
      <c r="BJ27" s="27"/>
      <c r="BT27" s="74" t="str">
        <f t="shared" si="4"/>
        <v/>
      </c>
      <c r="BU27" s="74"/>
      <c r="BV27" s="74"/>
      <c r="BW27" s="74"/>
      <c r="BX27" s="74"/>
      <c r="BY27" s="74"/>
      <c r="BZ27" s="74"/>
      <c r="CA27" s="74"/>
    </row>
    <row r="28" spans="1:79" ht="28.5" customHeight="1">
      <c r="A28" s="41">
        <v>10</v>
      </c>
      <c r="B28" s="71"/>
      <c r="C28" s="130" t="str">
        <f t="shared" si="0"/>
        <v/>
      </c>
      <c r="D28" s="130"/>
      <c r="E28" s="130"/>
      <c r="F28" s="130"/>
      <c r="G28" s="130"/>
      <c r="H28" s="130"/>
      <c r="I28" s="130"/>
      <c r="J28" s="131"/>
      <c r="K28" s="131"/>
      <c r="L28" s="131"/>
      <c r="M28" s="131"/>
      <c r="N28" s="131"/>
      <c r="O28" s="131"/>
      <c r="P28" s="132"/>
      <c r="Q28" s="133"/>
      <c r="R28" s="134"/>
      <c r="S28" s="134"/>
      <c r="T28" s="72"/>
      <c r="U28" s="133"/>
      <c r="V28" s="135"/>
      <c r="W28" s="131"/>
      <c r="X28" s="131"/>
      <c r="Y28" s="131"/>
      <c r="Z28" s="131"/>
      <c r="AA28" s="131"/>
      <c r="AB28" s="131"/>
      <c r="AC28" s="131"/>
      <c r="AD28" s="131"/>
      <c r="AE28" s="136"/>
      <c r="AF28" s="137"/>
      <c r="AG28" s="137"/>
      <c r="AH28" s="137"/>
      <c r="AI28" s="137"/>
      <c r="AJ28" s="137"/>
      <c r="AK28" s="138"/>
      <c r="AL28" s="136"/>
      <c r="AM28" s="137"/>
      <c r="AN28" s="137"/>
      <c r="AO28" s="137"/>
      <c r="AP28" s="137"/>
      <c r="AQ28" s="137"/>
      <c r="AR28" s="138"/>
      <c r="AS28" s="131"/>
      <c r="AT28" s="131"/>
      <c r="AU28" s="131"/>
      <c r="AV28" s="131"/>
      <c r="AW28" s="131"/>
      <c r="AX28" s="131"/>
      <c r="AY28" s="73" t="str">
        <f t="shared" si="2"/>
        <v/>
      </c>
      <c r="AZ28" s="73" t="str">
        <f t="shared" si="3"/>
        <v/>
      </c>
      <c r="BA28" s="76" t="s">
        <v>272</v>
      </c>
      <c r="BC28" s="29"/>
      <c r="BD28" s="29"/>
      <c r="BE28" s="29"/>
      <c r="BF28" s="29"/>
      <c r="BG28" s="29"/>
      <c r="BH28" s="26"/>
      <c r="BI28" s="27"/>
      <c r="BJ28" s="27"/>
      <c r="BT28" s="74" t="str">
        <f t="shared" si="4"/>
        <v/>
      </c>
      <c r="BU28" s="74"/>
      <c r="BV28" s="74"/>
      <c r="BW28" s="74"/>
      <c r="BX28" s="74"/>
      <c r="BY28" s="74"/>
      <c r="BZ28" s="74"/>
      <c r="CA28" s="74"/>
    </row>
    <row r="29" spans="1:79" ht="28.5" customHeight="1">
      <c r="A29" s="41">
        <v>11</v>
      </c>
      <c r="B29" s="71"/>
      <c r="C29" s="130" t="str">
        <f t="shared" si="0"/>
        <v/>
      </c>
      <c r="D29" s="130"/>
      <c r="E29" s="130"/>
      <c r="F29" s="130"/>
      <c r="G29" s="130"/>
      <c r="H29" s="130"/>
      <c r="I29" s="130"/>
      <c r="J29" s="131"/>
      <c r="K29" s="131"/>
      <c r="L29" s="131"/>
      <c r="M29" s="131"/>
      <c r="N29" s="131"/>
      <c r="O29" s="131"/>
      <c r="P29" s="132"/>
      <c r="Q29" s="133"/>
      <c r="R29" s="134"/>
      <c r="S29" s="134"/>
      <c r="T29" s="72"/>
      <c r="U29" s="133"/>
      <c r="V29" s="135"/>
      <c r="W29" s="131"/>
      <c r="X29" s="131"/>
      <c r="Y29" s="131"/>
      <c r="Z29" s="131"/>
      <c r="AA29" s="131"/>
      <c r="AB29" s="131"/>
      <c r="AC29" s="131"/>
      <c r="AD29" s="131"/>
      <c r="AE29" s="136"/>
      <c r="AF29" s="137"/>
      <c r="AG29" s="137"/>
      <c r="AH29" s="137"/>
      <c r="AI29" s="137"/>
      <c r="AJ29" s="137"/>
      <c r="AK29" s="138"/>
      <c r="AL29" s="136"/>
      <c r="AM29" s="137"/>
      <c r="AN29" s="137"/>
      <c r="AO29" s="137"/>
      <c r="AP29" s="137"/>
      <c r="AQ29" s="137"/>
      <c r="AR29" s="138"/>
      <c r="AS29" s="131"/>
      <c r="AT29" s="131"/>
      <c r="AU29" s="131"/>
      <c r="AV29" s="131"/>
      <c r="AW29" s="131"/>
      <c r="AX29" s="131"/>
      <c r="AY29" s="73" t="str">
        <f t="shared" si="2"/>
        <v/>
      </c>
      <c r="AZ29" s="73" t="str">
        <f t="shared" si="3"/>
        <v/>
      </c>
      <c r="BA29" s="24"/>
      <c r="BB29" s="24"/>
      <c r="BC29" s="24"/>
      <c r="BD29" s="24"/>
      <c r="BE29" s="24"/>
      <c r="BT29" s="74" t="str">
        <f t="shared" si="4"/>
        <v/>
      </c>
      <c r="BU29" s="74"/>
      <c r="BV29" s="74"/>
      <c r="BW29" s="74"/>
      <c r="BX29" s="74"/>
      <c r="BY29" s="74"/>
      <c r="BZ29" s="74"/>
      <c r="CA29" s="74"/>
    </row>
    <row r="30" spans="1:79" ht="28.5" customHeight="1">
      <c r="A30" s="41">
        <v>12</v>
      </c>
      <c r="B30" s="71"/>
      <c r="C30" s="130" t="str">
        <f t="shared" si="0"/>
        <v/>
      </c>
      <c r="D30" s="130"/>
      <c r="E30" s="130"/>
      <c r="F30" s="130"/>
      <c r="G30" s="130"/>
      <c r="H30" s="130"/>
      <c r="I30" s="130"/>
      <c r="J30" s="131"/>
      <c r="K30" s="131"/>
      <c r="L30" s="131"/>
      <c r="M30" s="131"/>
      <c r="N30" s="131"/>
      <c r="O30" s="131"/>
      <c r="P30" s="132"/>
      <c r="Q30" s="133"/>
      <c r="R30" s="134"/>
      <c r="S30" s="134"/>
      <c r="T30" s="72"/>
      <c r="U30" s="133"/>
      <c r="V30" s="135"/>
      <c r="W30" s="131"/>
      <c r="X30" s="131"/>
      <c r="Y30" s="131"/>
      <c r="Z30" s="131"/>
      <c r="AA30" s="131"/>
      <c r="AB30" s="131"/>
      <c r="AC30" s="131"/>
      <c r="AD30" s="131"/>
      <c r="AE30" s="136"/>
      <c r="AF30" s="137"/>
      <c r="AG30" s="137"/>
      <c r="AH30" s="137"/>
      <c r="AI30" s="137"/>
      <c r="AJ30" s="137"/>
      <c r="AK30" s="138"/>
      <c r="AL30" s="136"/>
      <c r="AM30" s="137"/>
      <c r="AN30" s="137"/>
      <c r="AO30" s="137"/>
      <c r="AP30" s="137"/>
      <c r="AQ30" s="137"/>
      <c r="AR30" s="138"/>
      <c r="AS30" s="131"/>
      <c r="AT30" s="131"/>
      <c r="AU30" s="131"/>
      <c r="AV30" s="131"/>
      <c r="AW30" s="131"/>
      <c r="AX30" s="131"/>
      <c r="AY30" s="73" t="str">
        <f t="shared" si="2"/>
        <v/>
      </c>
      <c r="AZ30" s="73" t="str">
        <f t="shared" si="3"/>
        <v/>
      </c>
      <c r="BA30" s="24"/>
      <c r="BB30" s="24"/>
      <c r="BC30" s="24"/>
      <c r="BD30" s="24"/>
      <c r="BE30" s="24"/>
      <c r="BT30" s="74" t="str">
        <f t="shared" si="4"/>
        <v/>
      </c>
      <c r="BU30" s="74"/>
      <c r="BV30" s="74"/>
      <c r="BW30" s="74"/>
      <c r="BX30" s="74"/>
      <c r="BY30" s="74"/>
      <c r="BZ30" s="74"/>
      <c r="CA30" s="74"/>
    </row>
    <row r="31" spans="1:79" ht="28.5" customHeight="1">
      <c r="A31" s="41">
        <v>13</v>
      </c>
      <c r="B31" s="71"/>
      <c r="C31" s="130" t="str">
        <f t="shared" si="0"/>
        <v/>
      </c>
      <c r="D31" s="130"/>
      <c r="E31" s="130"/>
      <c r="F31" s="130"/>
      <c r="G31" s="130"/>
      <c r="H31" s="130"/>
      <c r="I31" s="130"/>
      <c r="J31" s="131"/>
      <c r="K31" s="131"/>
      <c r="L31" s="131"/>
      <c r="M31" s="131"/>
      <c r="N31" s="131"/>
      <c r="O31" s="131"/>
      <c r="P31" s="132"/>
      <c r="Q31" s="133"/>
      <c r="R31" s="134"/>
      <c r="S31" s="134"/>
      <c r="T31" s="72"/>
      <c r="U31" s="133"/>
      <c r="V31" s="135"/>
      <c r="W31" s="131"/>
      <c r="X31" s="131"/>
      <c r="Y31" s="131"/>
      <c r="Z31" s="131"/>
      <c r="AA31" s="131"/>
      <c r="AB31" s="131"/>
      <c r="AC31" s="131"/>
      <c r="AD31" s="131"/>
      <c r="AE31" s="136"/>
      <c r="AF31" s="137"/>
      <c r="AG31" s="137"/>
      <c r="AH31" s="137"/>
      <c r="AI31" s="137"/>
      <c r="AJ31" s="137"/>
      <c r="AK31" s="138"/>
      <c r="AL31" s="136"/>
      <c r="AM31" s="137"/>
      <c r="AN31" s="137"/>
      <c r="AO31" s="137"/>
      <c r="AP31" s="137"/>
      <c r="AQ31" s="137"/>
      <c r="AR31" s="138"/>
      <c r="AS31" s="131"/>
      <c r="AT31" s="131"/>
      <c r="AU31" s="131"/>
      <c r="AV31" s="131"/>
      <c r="AW31" s="131"/>
      <c r="AX31" s="131"/>
      <c r="AY31" s="73" t="str">
        <f t="shared" si="2"/>
        <v/>
      </c>
      <c r="AZ31" s="73" t="str">
        <f t="shared" si="3"/>
        <v/>
      </c>
      <c r="BA31" s="28"/>
      <c r="BB31" s="29"/>
      <c r="BC31" s="29"/>
      <c r="BD31" s="29"/>
      <c r="BE31" s="29"/>
      <c r="BF31" s="29"/>
      <c r="BG31" s="29"/>
      <c r="BH31" s="26"/>
      <c r="BI31" s="27"/>
      <c r="BJ31" s="27"/>
      <c r="BT31" s="74" t="str">
        <f t="shared" si="4"/>
        <v/>
      </c>
      <c r="BU31" s="74"/>
      <c r="BV31" s="74"/>
      <c r="BW31" s="74"/>
      <c r="BX31" s="74"/>
      <c r="BY31" s="74"/>
      <c r="BZ31" s="74"/>
      <c r="CA31" s="74"/>
    </row>
    <row r="32" spans="1:79" ht="28.5" customHeight="1">
      <c r="A32" s="41">
        <v>14</v>
      </c>
      <c r="B32" s="71"/>
      <c r="C32" s="130" t="str">
        <f t="shared" si="0"/>
        <v/>
      </c>
      <c r="D32" s="130"/>
      <c r="E32" s="130"/>
      <c r="F32" s="130"/>
      <c r="G32" s="130"/>
      <c r="H32" s="130"/>
      <c r="I32" s="130"/>
      <c r="J32" s="131"/>
      <c r="K32" s="131"/>
      <c r="L32" s="131"/>
      <c r="M32" s="131"/>
      <c r="N32" s="131"/>
      <c r="O32" s="131"/>
      <c r="P32" s="132"/>
      <c r="Q32" s="133"/>
      <c r="R32" s="134"/>
      <c r="S32" s="134"/>
      <c r="T32" s="72"/>
      <c r="U32" s="133"/>
      <c r="V32" s="135"/>
      <c r="W32" s="131"/>
      <c r="X32" s="131"/>
      <c r="Y32" s="131"/>
      <c r="Z32" s="131"/>
      <c r="AA32" s="131"/>
      <c r="AB32" s="131"/>
      <c r="AC32" s="131"/>
      <c r="AD32" s="131"/>
      <c r="AE32" s="136"/>
      <c r="AF32" s="137"/>
      <c r="AG32" s="137"/>
      <c r="AH32" s="137"/>
      <c r="AI32" s="137"/>
      <c r="AJ32" s="137"/>
      <c r="AK32" s="138"/>
      <c r="AL32" s="136"/>
      <c r="AM32" s="137"/>
      <c r="AN32" s="137"/>
      <c r="AO32" s="137"/>
      <c r="AP32" s="137"/>
      <c r="AQ32" s="137"/>
      <c r="AR32" s="138"/>
      <c r="AS32" s="131"/>
      <c r="AT32" s="131"/>
      <c r="AU32" s="131"/>
      <c r="AV32" s="131"/>
      <c r="AW32" s="131"/>
      <c r="AX32" s="131"/>
      <c r="AY32" s="73" t="str">
        <f t="shared" si="2"/>
        <v/>
      </c>
      <c r="AZ32" s="73" t="str">
        <f t="shared" si="3"/>
        <v/>
      </c>
      <c r="BA32" s="28"/>
      <c r="BB32" s="29"/>
      <c r="BC32" s="29"/>
      <c r="BD32" s="29"/>
      <c r="BE32" s="29"/>
      <c r="BF32" s="29"/>
      <c r="BG32" s="29"/>
      <c r="BH32" s="26"/>
      <c r="BI32" s="27"/>
      <c r="BJ32" s="27"/>
      <c r="BT32" s="74" t="str">
        <f t="shared" si="4"/>
        <v/>
      </c>
      <c r="BU32" s="74"/>
      <c r="BV32" s="74"/>
      <c r="BW32" s="74"/>
      <c r="BX32" s="74"/>
      <c r="BY32" s="74"/>
      <c r="BZ32" s="74"/>
      <c r="CA32" s="74"/>
    </row>
    <row r="33" spans="1:79" ht="28.5" customHeight="1">
      <c r="A33" s="41">
        <v>15</v>
      </c>
      <c r="B33" s="71"/>
      <c r="C33" s="130" t="str">
        <f t="shared" si="0"/>
        <v/>
      </c>
      <c r="D33" s="130"/>
      <c r="E33" s="130"/>
      <c r="F33" s="130"/>
      <c r="G33" s="130"/>
      <c r="H33" s="130"/>
      <c r="I33" s="130"/>
      <c r="J33" s="131"/>
      <c r="K33" s="131"/>
      <c r="L33" s="131"/>
      <c r="M33" s="131"/>
      <c r="N33" s="131"/>
      <c r="O33" s="131"/>
      <c r="P33" s="132"/>
      <c r="Q33" s="133"/>
      <c r="R33" s="134"/>
      <c r="S33" s="134"/>
      <c r="T33" s="72"/>
      <c r="U33" s="133"/>
      <c r="V33" s="135"/>
      <c r="W33" s="131"/>
      <c r="X33" s="131"/>
      <c r="Y33" s="131"/>
      <c r="Z33" s="131"/>
      <c r="AA33" s="131"/>
      <c r="AB33" s="131"/>
      <c r="AC33" s="131"/>
      <c r="AD33" s="131"/>
      <c r="AE33" s="136"/>
      <c r="AF33" s="137"/>
      <c r="AG33" s="137"/>
      <c r="AH33" s="137"/>
      <c r="AI33" s="137"/>
      <c r="AJ33" s="137"/>
      <c r="AK33" s="138"/>
      <c r="AL33" s="136"/>
      <c r="AM33" s="137"/>
      <c r="AN33" s="137"/>
      <c r="AO33" s="137"/>
      <c r="AP33" s="137"/>
      <c r="AQ33" s="137"/>
      <c r="AR33" s="138"/>
      <c r="AS33" s="131"/>
      <c r="AT33" s="131"/>
      <c r="AU33" s="131"/>
      <c r="AV33" s="131"/>
      <c r="AW33" s="131"/>
      <c r="AX33" s="131"/>
      <c r="AY33" s="73" t="str">
        <f t="shared" si="2"/>
        <v/>
      </c>
      <c r="AZ33" s="73" t="str">
        <f t="shared" si="3"/>
        <v/>
      </c>
      <c r="BA33" s="28"/>
      <c r="BB33" s="29"/>
      <c r="BC33" s="29"/>
      <c r="BD33" s="29"/>
      <c r="BE33" s="29"/>
      <c r="BF33" s="29"/>
      <c r="BG33" s="29"/>
      <c r="BH33" s="26"/>
      <c r="BI33" s="27"/>
      <c r="BJ33" s="27"/>
      <c r="BT33" s="74" t="str">
        <f t="shared" si="4"/>
        <v/>
      </c>
      <c r="BU33" s="74"/>
      <c r="BV33" s="74"/>
      <c r="BW33" s="74"/>
      <c r="BX33" s="74"/>
      <c r="BY33" s="74"/>
      <c r="BZ33" s="74"/>
      <c r="CA33" s="74"/>
    </row>
    <row r="34" spans="1:79" ht="28.5" customHeight="1">
      <c r="A34" s="41">
        <v>16</v>
      </c>
      <c r="B34" s="71"/>
      <c r="C34" s="130" t="str">
        <f t="shared" si="0"/>
        <v/>
      </c>
      <c r="D34" s="130"/>
      <c r="E34" s="130"/>
      <c r="F34" s="130"/>
      <c r="G34" s="130"/>
      <c r="H34" s="130"/>
      <c r="I34" s="130"/>
      <c r="J34" s="131"/>
      <c r="K34" s="131"/>
      <c r="L34" s="131"/>
      <c r="M34" s="131"/>
      <c r="N34" s="131"/>
      <c r="O34" s="131"/>
      <c r="P34" s="132"/>
      <c r="Q34" s="133"/>
      <c r="R34" s="134"/>
      <c r="S34" s="134"/>
      <c r="T34" s="72"/>
      <c r="U34" s="133"/>
      <c r="V34" s="135"/>
      <c r="W34" s="131"/>
      <c r="X34" s="131"/>
      <c r="Y34" s="131"/>
      <c r="Z34" s="131"/>
      <c r="AA34" s="131"/>
      <c r="AB34" s="131"/>
      <c r="AC34" s="131"/>
      <c r="AD34" s="131"/>
      <c r="AE34" s="136"/>
      <c r="AF34" s="137"/>
      <c r="AG34" s="137"/>
      <c r="AH34" s="137"/>
      <c r="AI34" s="137"/>
      <c r="AJ34" s="137"/>
      <c r="AK34" s="138"/>
      <c r="AL34" s="136"/>
      <c r="AM34" s="137"/>
      <c r="AN34" s="137"/>
      <c r="AO34" s="137"/>
      <c r="AP34" s="137"/>
      <c r="AQ34" s="137"/>
      <c r="AR34" s="138"/>
      <c r="AS34" s="131"/>
      <c r="AT34" s="131"/>
      <c r="AU34" s="131"/>
      <c r="AV34" s="131"/>
      <c r="AW34" s="131"/>
      <c r="AX34" s="131"/>
      <c r="AY34" s="73" t="str">
        <f t="shared" si="2"/>
        <v/>
      </c>
      <c r="AZ34" s="73" t="str">
        <f t="shared" si="3"/>
        <v/>
      </c>
      <c r="BA34" s="24"/>
      <c r="BB34" s="24"/>
      <c r="BC34" s="24"/>
      <c r="BD34" s="24"/>
      <c r="BE34" s="24"/>
      <c r="BT34" s="74" t="str">
        <f t="shared" si="4"/>
        <v/>
      </c>
      <c r="BU34" s="74"/>
      <c r="BV34" s="74"/>
      <c r="BW34" s="74"/>
      <c r="BX34" s="74"/>
      <c r="BY34" s="74"/>
      <c r="BZ34" s="74"/>
      <c r="CA34" s="74"/>
    </row>
    <row r="35" spans="1:79" ht="28.5" customHeight="1">
      <c r="A35" s="41">
        <v>17</v>
      </c>
      <c r="B35" s="71"/>
      <c r="C35" s="130" t="str">
        <f t="shared" si="0"/>
        <v/>
      </c>
      <c r="D35" s="130"/>
      <c r="E35" s="130"/>
      <c r="F35" s="130"/>
      <c r="G35" s="130"/>
      <c r="H35" s="130"/>
      <c r="I35" s="130"/>
      <c r="J35" s="131"/>
      <c r="K35" s="131"/>
      <c r="L35" s="131"/>
      <c r="M35" s="131"/>
      <c r="N35" s="131"/>
      <c r="O35" s="131"/>
      <c r="P35" s="132"/>
      <c r="Q35" s="133"/>
      <c r="R35" s="134"/>
      <c r="S35" s="134"/>
      <c r="T35" s="72"/>
      <c r="U35" s="133"/>
      <c r="V35" s="135"/>
      <c r="W35" s="131"/>
      <c r="X35" s="131"/>
      <c r="Y35" s="131"/>
      <c r="Z35" s="131"/>
      <c r="AA35" s="131"/>
      <c r="AB35" s="131"/>
      <c r="AC35" s="131"/>
      <c r="AD35" s="131"/>
      <c r="AE35" s="136"/>
      <c r="AF35" s="137"/>
      <c r="AG35" s="137"/>
      <c r="AH35" s="137"/>
      <c r="AI35" s="137"/>
      <c r="AJ35" s="137"/>
      <c r="AK35" s="138"/>
      <c r="AL35" s="136"/>
      <c r="AM35" s="137"/>
      <c r="AN35" s="137"/>
      <c r="AO35" s="137"/>
      <c r="AP35" s="137"/>
      <c r="AQ35" s="137"/>
      <c r="AR35" s="138"/>
      <c r="AS35" s="131"/>
      <c r="AT35" s="131"/>
      <c r="AU35" s="131"/>
      <c r="AV35" s="131"/>
      <c r="AW35" s="131"/>
      <c r="AX35" s="131"/>
      <c r="AY35" s="73" t="str">
        <f t="shared" si="2"/>
        <v/>
      </c>
      <c r="AZ35" s="73" t="str">
        <f t="shared" si="3"/>
        <v/>
      </c>
      <c r="BA35" s="24"/>
      <c r="BB35" s="24"/>
      <c r="BC35" s="24"/>
      <c r="BD35" s="24"/>
      <c r="BE35" s="24"/>
      <c r="BT35" s="74" t="str">
        <f t="shared" si="4"/>
        <v/>
      </c>
      <c r="BU35" s="74"/>
      <c r="BV35" s="74"/>
      <c r="BW35" s="74"/>
      <c r="BX35" s="74"/>
      <c r="BY35" s="74"/>
      <c r="BZ35" s="74"/>
      <c r="CA35" s="74"/>
    </row>
    <row r="36" spans="1:79" ht="28.5" customHeight="1">
      <c r="A36" s="41">
        <v>18</v>
      </c>
      <c r="B36" s="71"/>
      <c r="C36" s="130" t="str">
        <f t="shared" si="0"/>
        <v/>
      </c>
      <c r="D36" s="130"/>
      <c r="E36" s="130"/>
      <c r="F36" s="130"/>
      <c r="G36" s="130"/>
      <c r="H36" s="130"/>
      <c r="I36" s="130"/>
      <c r="J36" s="131"/>
      <c r="K36" s="131"/>
      <c r="L36" s="131"/>
      <c r="M36" s="131"/>
      <c r="N36" s="131"/>
      <c r="O36" s="131"/>
      <c r="P36" s="132"/>
      <c r="Q36" s="133"/>
      <c r="R36" s="134"/>
      <c r="S36" s="134"/>
      <c r="T36" s="72"/>
      <c r="U36" s="133"/>
      <c r="V36" s="135"/>
      <c r="W36" s="131"/>
      <c r="X36" s="131"/>
      <c r="Y36" s="131"/>
      <c r="Z36" s="131"/>
      <c r="AA36" s="131"/>
      <c r="AB36" s="131"/>
      <c r="AC36" s="131"/>
      <c r="AD36" s="131"/>
      <c r="AE36" s="136"/>
      <c r="AF36" s="137"/>
      <c r="AG36" s="137"/>
      <c r="AH36" s="137"/>
      <c r="AI36" s="137"/>
      <c r="AJ36" s="137"/>
      <c r="AK36" s="138"/>
      <c r="AL36" s="136"/>
      <c r="AM36" s="137"/>
      <c r="AN36" s="137"/>
      <c r="AO36" s="137"/>
      <c r="AP36" s="137"/>
      <c r="AQ36" s="137"/>
      <c r="AR36" s="138"/>
      <c r="AS36" s="131"/>
      <c r="AT36" s="131"/>
      <c r="AU36" s="131"/>
      <c r="AV36" s="131"/>
      <c r="AW36" s="131"/>
      <c r="AX36" s="131"/>
      <c r="AY36" s="73" t="str">
        <f t="shared" si="2"/>
        <v/>
      </c>
      <c r="AZ36" s="73" t="str">
        <f t="shared" si="3"/>
        <v/>
      </c>
      <c r="BA36" s="28"/>
      <c r="BB36" s="29"/>
      <c r="BC36" s="29"/>
      <c r="BD36" s="29"/>
      <c r="BE36" s="29"/>
      <c r="BF36" s="29"/>
      <c r="BG36" s="29"/>
      <c r="BH36" s="26"/>
      <c r="BI36" s="27"/>
      <c r="BJ36" s="27"/>
      <c r="BT36" s="74" t="str">
        <f t="shared" si="4"/>
        <v/>
      </c>
      <c r="BU36" s="74"/>
      <c r="BV36" s="74"/>
      <c r="BW36" s="74"/>
      <c r="BX36" s="74"/>
      <c r="BY36" s="74"/>
      <c r="BZ36" s="74"/>
      <c r="CA36" s="74"/>
    </row>
    <row r="37" spans="1:79" ht="28.5" customHeight="1">
      <c r="A37" s="41">
        <v>19</v>
      </c>
      <c r="B37" s="71"/>
      <c r="C37" s="130" t="str">
        <f t="shared" si="0"/>
        <v/>
      </c>
      <c r="D37" s="130"/>
      <c r="E37" s="130"/>
      <c r="F37" s="130"/>
      <c r="G37" s="130"/>
      <c r="H37" s="130"/>
      <c r="I37" s="130"/>
      <c r="J37" s="131"/>
      <c r="K37" s="131"/>
      <c r="L37" s="131"/>
      <c r="M37" s="131"/>
      <c r="N37" s="131"/>
      <c r="O37" s="131"/>
      <c r="P37" s="132"/>
      <c r="Q37" s="133"/>
      <c r="R37" s="134"/>
      <c r="S37" s="134"/>
      <c r="T37" s="72"/>
      <c r="U37" s="133"/>
      <c r="V37" s="135"/>
      <c r="W37" s="131"/>
      <c r="X37" s="131"/>
      <c r="Y37" s="131"/>
      <c r="Z37" s="131"/>
      <c r="AA37" s="131"/>
      <c r="AB37" s="131"/>
      <c r="AC37" s="131"/>
      <c r="AD37" s="131"/>
      <c r="AE37" s="136"/>
      <c r="AF37" s="137"/>
      <c r="AG37" s="137"/>
      <c r="AH37" s="137"/>
      <c r="AI37" s="137"/>
      <c r="AJ37" s="137"/>
      <c r="AK37" s="138"/>
      <c r="AL37" s="136"/>
      <c r="AM37" s="137"/>
      <c r="AN37" s="137"/>
      <c r="AO37" s="137"/>
      <c r="AP37" s="137"/>
      <c r="AQ37" s="137"/>
      <c r="AR37" s="138"/>
      <c r="AS37" s="131"/>
      <c r="AT37" s="131"/>
      <c r="AU37" s="131"/>
      <c r="AV37" s="131"/>
      <c r="AW37" s="131"/>
      <c r="AX37" s="131"/>
      <c r="AY37" s="73" t="str">
        <f t="shared" si="2"/>
        <v/>
      </c>
      <c r="AZ37" s="73" t="str">
        <f t="shared" si="3"/>
        <v/>
      </c>
      <c r="BA37" s="28"/>
      <c r="BB37" s="29"/>
      <c r="BC37" s="29"/>
      <c r="BD37" s="29"/>
      <c r="BE37" s="29"/>
      <c r="BF37" s="29"/>
      <c r="BG37" s="29"/>
      <c r="BH37" s="26"/>
      <c r="BI37" s="27"/>
      <c r="BJ37" s="27"/>
      <c r="BT37" s="74" t="str">
        <f t="shared" si="4"/>
        <v/>
      </c>
      <c r="BU37" s="74"/>
      <c r="BV37" s="74"/>
      <c r="BW37" s="74"/>
      <c r="BX37" s="74"/>
      <c r="BY37" s="74"/>
      <c r="BZ37" s="74"/>
      <c r="CA37" s="74"/>
    </row>
    <row r="38" spans="1:79" ht="28.5" customHeight="1">
      <c r="A38" s="41">
        <v>20</v>
      </c>
      <c r="B38" s="71"/>
      <c r="C38" s="130" t="str">
        <f t="shared" si="0"/>
        <v/>
      </c>
      <c r="D38" s="130"/>
      <c r="E38" s="130"/>
      <c r="F38" s="130"/>
      <c r="G38" s="130"/>
      <c r="H38" s="130"/>
      <c r="I38" s="130"/>
      <c r="J38" s="131"/>
      <c r="K38" s="131"/>
      <c r="L38" s="131"/>
      <c r="M38" s="131"/>
      <c r="N38" s="131"/>
      <c r="O38" s="131"/>
      <c r="P38" s="132"/>
      <c r="Q38" s="133"/>
      <c r="R38" s="134"/>
      <c r="S38" s="134"/>
      <c r="T38" s="72"/>
      <c r="U38" s="133"/>
      <c r="V38" s="135"/>
      <c r="W38" s="131"/>
      <c r="X38" s="131"/>
      <c r="Y38" s="131"/>
      <c r="Z38" s="131"/>
      <c r="AA38" s="131"/>
      <c r="AB38" s="131"/>
      <c r="AC38" s="131"/>
      <c r="AD38" s="131"/>
      <c r="AE38" s="136"/>
      <c r="AF38" s="137"/>
      <c r="AG38" s="137"/>
      <c r="AH38" s="137"/>
      <c r="AI38" s="137"/>
      <c r="AJ38" s="137"/>
      <c r="AK38" s="138"/>
      <c r="AL38" s="136"/>
      <c r="AM38" s="137"/>
      <c r="AN38" s="137"/>
      <c r="AO38" s="137"/>
      <c r="AP38" s="137"/>
      <c r="AQ38" s="137"/>
      <c r="AR38" s="138"/>
      <c r="AS38" s="131"/>
      <c r="AT38" s="131"/>
      <c r="AU38" s="131"/>
      <c r="AV38" s="131"/>
      <c r="AW38" s="131"/>
      <c r="AX38" s="131"/>
      <c r="AY38" s="73" t="str">
        <f t="shared" si="2"/>
        <v/>
      </c>
      <c r="AZ38" s="73" t="str">
        <f t="shared" si="3"/>
        <v/>
      </c>
      <c r="BA38" s="28"/>
      <c r="BB38" s="29"/>
      <c r="BC38" s="29"/>
      <c r="BD38" s="29"/>
      <c r="BE38" s="29"/>
      <c r="BF38" s="29"/>
      <c r="BG38" s="29"/>
      <c r="BH38" s="26"/>
      <c r="BI38" s="27"/>
      <c r="BJ38" s="27"/>
      <c r="BT38" s="74" t="str">
        <f t="shared" si="4"/>
        <v/>
      </c>
      <c r="BU38" s="74"/>
      <c r="BV38" s="74"/>
      <c r="BW38" s="74"/>
      <c r="BX38" s="74"/>
      <c r="BY38" s="74"/>
      <c r="BZ38" s="74"/>
      <c r="CA38" s="74"/>
    </row>
    <row r="39" spans="1:79" ht="28.5" customHeight="1">
      <c r="A39" s="41">
        <v>21</v>
      </c>
      <c r="B39" s="71"/>
      <c r="C39" s="130" t="str">
        <f t="shared" si="0"/>
        <v/>
      </c>
      <c r="D39" s="130"/>
      <c r="E39" s="130"/>
      <c r="F39" s="130"/>
      <c r="G39" s="130"/>
      <c r="H39" s="130"/>
      <c r="I39" s="130"/>
      <c r="J39" s="131"/>
      <c r="K39" s="131"/>
      <c r="L39" s="131"/>
      <c r="M39" s="131"/>
      <c r="N39" s="131"/>
      <c r="O39" s="131"/>
      <c r="P39" s="132"/>
      <c r="Q39" s="133"/>
      <c r="R39" s="134"/>
      <c r="S39" s="134"/>
      <c r="T39" s="72"/>
      <c r="U39" s="133"/>
      <c r="V39" s="135"/>
      <c r="W39" s="131"/>
      <c r="X39" s="131"/>
      <c r="Y39" s="131"/>
      <c r="Z39" s="131"/>
      <c r="AA39" s="131"/>
      <c r="AB39" s="131"/>
      <c r="AC39" s="131"/>
      <c r="AD39" s="131"/>
      <c r="AE39" s="136"/>
      <c r="AF39" s="137"/>
      <c r="AG39" s="137"/>
      <c r="AH39" s="137"/>
      <c r="AI39" s="137"/>
      <c r="AJ39" s="137"/>
      <c r="AK39" s="138"/>
      <c r="AL39" s="136"/>
      <c r="AM39" s="137"/>
      <c r="AN39" s="137"/>
      <c r="AO39" s="137"/>
      <c r="AP39" s="137"/>
      <c r="AQ39" s="137"/>
      <c r="AR39" s="138"/>
      <c r="AS39" s="131"/>
      <c r="AT39" s="131"/>
      <c r="AU39" s="131"/>
      <c r="AV39" s="131"/>
      <c r="AW39" s="131"/>
      <c r="AX39" s="131"/>
      <c r="AY39" s="73" t="str">
        <f t="shared" si="2"/>
        <v/>
      </c>
      <c r="AZ39" s="73" t="str">
        <f t="shared" si="3"/>
        <v/>
      </c>
      <c r="BA39" s="24"/>
      <c r="BB39" s="24"/>
      <c r="BC39" s="24"/>
      <c r="BD39" s="24"/>
      <c r="BE39" s="24"/>
      <c r="BT39" s="74" t="str">
        <f t="shared" si="4"/>
        <v/>
      </c>
      <c r="BU39" s="74"/>
      <c r="BV39" s="74"/>
      <c r="BW39" s="74"/>
      <c r="BX39" s="74"/>
      <c r="BY39" s="74"/>
      <c r="BZ39" s="74"/>
      <c r="CA39" s="74"/>
    </row>
    <row r="40" spans="1:79" ht="28.5" customHeight="1">
      <c r="A40" s="41">
        <v>22</v>
      </c>
      <c r="B40" s="71"/>
      <c r="C40" s="130" t="str">
        <f t="shared" si="0"/>
        <v/>
      </c>
      <c r="D40" s="130"/>
      <c r="E40" s="130"/>
      <c r="F40" s="130"/>
      <c r="G40" s="130"/>
      <c r="H40" s="130"/>
      <c r="I40" s="130"/>
      <c r="J40" s="131"/>
      <c r="K40" s="131"/>
      <c r="L40" s="131"/>
      <c r="M40" s="131"/>
      <c r="N40" s="131"/>
      <c r="O40" s="131"/>
      <c r="P40" s="132"/>
      <c r="Q40" s="133"/>
      <c r="R40" s="134"/>
      <c r="S40" s="134"/>
      <c r="T40" s="72"/>
      <c r="U40" s="133"/>
      <c r="V40" s="135"/>
      <c r="W40" s="131"/>
      <c r="X40" s="131"/>
      <c r="Y40" s="131"/>
      <c r="Z40" s="131"/>
      <c r="AA40" s="131"/>
      <c r="AB40" s="131"/>
      <c r="AC40" s="131"/>
      <c r="AD40" s="131"/>
      <c r="AE40" s="136"/>
      <c r="AF40" s="137"/>
      <c r="AG40" s="137"/>
      <c r="AH40" s="137"/>
      <c r="AI40" s="137"/>
      <c r="AJ40" s="137"/>
      <c r="AK40" s="138"/>
      <c r="AL40" s="136"/>
      <c r="AM40" s="137"/>
      <c r="AN40" s="137"/>
      <c r="AO40" s="137"/>
      <c r="AP40" s="137"/>
      <c r="AQ40" s="137"/>
      <c r="AR40" s="138"/>
      <c r="AS40" s="131"/>
      <c r="AT40" s="131"/>
      <c r="AU40" s="131"/>
      <c r="AV40" s="131"/>
      <c r="AW40" s="131"/>
      <c r="AX40" s="131"/>
      <c r="AY40" s="73" t="str">
        <f t="shared" si="2"/>
        <v/>
      </c>
      <c r="AZ40" s="73" t="str">
        <f t="shared" si="3"/>
        <v/>
      </c>
      <c r="BA40" s="24"/>
      <c r="BB40" s="24"/>
      <c r="BC40" s="24"/>
      <c r="BD40" s="24"/>
      <c r="BE40" s="24"/>
      <c r="BT40" s="74" t="str">
        <f t="shared" si="4"/>
        <v/>
      </c>
      <c r="BU40" s="74"/>
      <c r="BV40" s="74"/>
      <c r="BW40" s="74"/>
      <c r="BX40" s="74"/>
      <c r="BY40" s="74"/>
      <c r="BZ40" s="74"/>
      <c r="CA40" s="74"/>
    </row>
    <row r="41" spans="1:79" ht="28.5" customHeight="1">
      <c r="A41" s="41">
        <v>23</v>
      </c>
      <c r="B41" s="71"/>
      <c r="C41" s="130" t="str">
        <f t="shared" si="0"/>
        <v/>
      </c>
      <c r="D41" s="130"/>
      <c r="E41" s="130"/>
      <c r="F41" s="130"/>
      <c r="G41" s="130"/>
      <c r="H41" s="130"/>
      <c r="I41" s="130"/>
      <c r="J41" s="131"/>
      <c r="K41" s="131"/>
      <c r="L41" s="131"/>
      <c r="M41" s="131"/>
      <c r="N41" s="131"/>
      <c r="O41" s="131"/>
      <c r="P41" s="132"/>
      <c r="Q41" s="133"/>
      <c r="R41" s="134"/>
      <c r="S41" s="134"/>
      <c r="T41" s="72"/>
      <c r="U41" s="133"/>
      <c r="V41" s="135"/>
      <c r="W41" s="131"/>
      <c r="X41" s="131"/>
      <c r="Y41" s="131"/>
      <c r="Z41" s="131"/>
      <c r="AA41" s="131"/>
      <c r="AB41" s="131"/>
      <c r="AC41" s="131"/>
      <c r="AD41" s="131"/>
      <c r="AE41" s="136"/>
      <c r="AF41" s="137"/>
      <c r="AG41" s="137"/>
      <c r="AH41" s="137"/>
      <c r="AI41" s="137"/>
      <c r="AJ41" s="137"/>
      <c r="AK41" s="138"/>
      <c r="AL41" s="136"/>
      <c r="AM41" s="137"/>
      <c r="AN41" s="137"/>
      <c r="AO41" s="137"/>
      <c r="AP41" s="137"/>
      <c r="AQ41" s="137"/>
      <c r="AR41" s="138"/>
      <c r="AS41" s="131"/>
      <c r="AT41" s="131"/>
      <c r="AU41" s="131"/>
      <c r="AV41" s="131"/>
      <c r="AW41" s="131"/>
      <c r="AX41" s="131"/>
      <c r="AY41" s="73" t="str">
        <f t="shared" si="2"/>
        <v/>
      </c>
      <c r="AZ41" s="73" t="str">
        <f t="shared" si="3"/>
        <v/>
      </c>
      <c r="BA41" s="28"/>
      <c r="BB41" s="29"/>
      <c r="BC41" s="29"/>
      <c r="BD41" s="29"/>
      <c r="BE41" s="29"/>
      <c r="BF41" s="29"/>
      <c r="BG41" s="29"/>
      <c r="BH41" s="26"/>
      <c r="BI41" s="27"/>
      <c r="BJ41" s="27"/>
      <c r="BT41" s="74" t="str">
        <f t="shared" si="4"/>
        <v/>
      </c>
      <c r="BU41" s="74"/>
      <c r="BV41" s="74"/>
      <c r="BW41" s="74"/>
      <c r="BX41" s="74"/>
      <c r="BY41" s="74"/>
      <c r="BZ41" s="74"/>
      <c r="CA41" s="74"/>
    </row>
    <row r="42" spans="1:79" ht="28.5" customHeight="1">
      <c r="A42" s="41">
        <v>24</v>
      </c>
      <c r="B42" s="71"/>
      <c r="C42" s="130" t="str">
        <f t="shared" si="0"/>
        <v/>
      </c>
      <c r="D42" s="130"/>
      <c r="E42" s="130"/>
      <c r="F42" s="130"/>
      <c r="G42" s="130"/>
      <c r="H42" s="130"/>
      <c r="I42" s="130"/>
      <c r="J42" s="131"/>
      <c r="K42" s="131"/>
      <c r="L42" s="131"/>
      <c r="M42" s="131"/>
      <c r="N42" s="131"/>
      <c r="O42" s="131"/>
      <c r="P42" s="132"/>
      <c r="Q42" s="133"/>
      <c r="R42" s="134"/>
      <c r="S42" s="134"/>
      <c r="T42" s="72"/>
      <c r="U42" s="133"/>
      <c r="V42" s="135"/>
      <c r="W42" s="131"/>
      <c r="X42" s="131"/>
      <c r="Y42" s="131"/>
      <c r="Z42" s="131"/>
      <c r="AA42" s="131"/>
      <c r="AB42" s="131"/>
      <c r="AC42" s="131"/>
      <c r="AD42" s="131"/>
      <c r="AE42" s="136"/>
      <c r="AF42" s="137"/>
      <c r="AG42" s="137"/>
      <c r="AH42" s="137"/>
      <c r="AI42" s="137"/>
      <c r="AJ42" s="137"/>
      <c r="AK42" s="138"/>
      <c r="AL42" s="136"/>
      <c r="AM42" s="137"/>
      <c r="AN42" s="137"/>
      <c r="AO42" s="137"/>
      <c r="AP42" s="137"/>
      <c r="AQ42" s="137"/>
      <c r="AR42" s="138"/>
      <c r="AS42" s="131"/>
      <c r="AT42" s="131"/>
      <c r="AU42" s="131"/>
      <c r="AV42" s="131"/>
      <c r="AW42" s="131"/>
      <c r="AX42" s="131"/>
      <c r="AY42" s="73" t="str">
        <f t="shared" si="2"/>
        <v/>
      </c>
      <c r="AZ42" s="73" t="str">
        <f t="shared" si="3"/>
        <v/>
      </c>
      <c r="BA42" s="28"/>
      <c r="BB42" s="29"/>
      <c r="BC42" s="29"/>
      <c r="BD42" s="29"/>
      <c r="BE42" s="29"/>
      <c r="BF42" s="29"/>
      <c r="BG42" s="29"/>
      <c r="BH42" s="26"/>
      <c r="BI42" s="27"/>
      <c r="BJ42" s="27"/>
      <c r="BT42" s="74" t="str">
        <f t="shared" si="4"/>
        <v/>
      </c>
      <c r="BU42" s="74"/>
      <c r="BV42" s="74"/>
      <c r="BW42" s="74"/>
      <c r="BX42" s="74"/>
      <c r="BY42" s="74"/>
      <c r="BZ42" s="74"/>
      <c r="CA42" s="74"/>
    </row>
    <row r="43" spans="1:79" ht="28.5" customHeight="1">
      <c r="A43" s="41">
        <v>25</v>
      </c>
      <c r="B43" s="71"/>
      <c r="C43" s="130" t="str">
        <f t="shared" si="0"/>
        <v/>
      </c>
      <c r="D43" s="130"/>
      <c r="E43" s="130"/>
      <c r="F43" s="130"/>
      <c r="G43" s="130"/>
      <c r="H43" s="130"/>
      <c r="I43" s="130"/>
      <c r="J43" s="131"/>
      <c r="K43" s="131"/>
      <c r="L43" s="131"/>
      <c r="M43" s="131"/>
      <c r="N43" s="131"/>
      <c r="O43" s="131"/>
      <c r="P43" s="132"/>
      <c r="Q43" s="133"/>
      <c r="R43" s="134"/>
      <c r="S43" s="134"/>
      <c r="T43" s="72"/>
      <c r="U43" s="133"/>
      <c r="V43" s="135"/>
      <c r="W43" s="131"/>
      <c r="X43" s="131"/>
      <c r="Y43" s="131"/>
      <c r="Z43" s="131"/>
      <c r="AA43" s="131"/>
      <c r="AB43" s="131"/>
      <c r="AC43" s="131"/>
      <c r="AD43" s="131"/>
      <c r="AE43" s="136"/>
      <c r="AF43" s="137"/>
      <c r="AG43" s="137"/>
      <c r="AH43" s="137"/>
      <c r="AI43" s="137"/>
      <c r="AJ43" s="137"/>
      <c r="AK43" s="138"/>
      <c r="AL43" s="136"/>
      <c r="AM43" s="137"/>
      <c r="AN43" s="137"/>
      <c r="AO43" s="137"/>
      <c r="AP43" s="137"/>
      <c r="AQ43" s="137"/>
      <c r="AR43" s="138"/>
      <c r="AS43" s="131"/>
      <c r="AT43" s="131"/>
      <c r="AU43" s="131"/>
      <c r="AV43" s="131"/>
      <c r="AW43" s="131"/>
      <c r="AX43" s="131"/>
      <c r="AY43" s="73" t="str">
        <f t="shared" si="2"/>
        <v/>
      </c>
      <c r="AZ43" s="73" t="str">
        <f t="shared" si="3"/>
        <v/>
      </c>
      <c r="BA43" s="28"/>
      <c r="BB43" s="29"/>
      <c r="BC43" s="29"/>
      <c r="BD43" s="29"/>
      <c r="BE43" s="29"/>
      <c r="BF43" s="29"/>
      <c r="BG43" s="29"/>
      <c r="BH43" s="26"/>
      <c r="BI43" s="27"/>
      <c r="BJ43" s="27"/>
      <c r="BT43" s="74" t="str">
        <f t="shared" si="4"/>
        <v/>
      </c>
      <c r="BU43" s="74"/>
      <c r="BV43" s="74"/>
      <c r="BW43" s="74"/>
      <c r="BX43" s="74"/>
      <c r="BY43" s="74"/>
      <c r="BZ43" s="74"/>
      <c r="CA43" s="74"/>
    </row>
    <row r="44" spans="1:79" ht="28.5" customHeight="1">
      <c r="A44" s="41">
        <v>26</v>
      </c>
      <c r="B44" s="71"/>
      <c r="C44" s="130" t="str">
        <f t="shared" si="0"/>
        <v/>
      </c>
      <c r="D44" s="130"/>
      <c r="E44" s="130"/>
      <c r="F44" s="130"/>
      <c r="G44" s="130"/>
      <c r="H44" s="130"/>
      <c r="I44" s="130"/>
      <c r="J44" s="131"/>
      <c r="K44" s="131"/>
      <c r="L44" s="131"/>
      <c r="M44" s="131"/>
      <c r="N44" s="131"/>
      <c r="O44" s="131"/>
      <c r="P44" s="132"/>
      <c r="Q44" s="133"/>
      <c r="R44" s="134"/>
      <c r="S44" s="134"/>
      <c r="T44" s="72"/>
      <c r="U44" s="133"/>
      <c r="V44" s="135"/>
      <c r="W44" s="131"/>
      <c r="X44" s="131"/>
      <c r="Y44" s="131"/>
      <c r="Z44" s="131"/>
      <c r="AA44" s="131"/>
      <c r="AB44" s="131"/>
      <c r="AC44" s="131"/>
      <c r="AD44" s="131"/>
      <c r="AE44" s="136"/>
      <c r="AF44" s="137"/>
      <c r="AG44" s="137"/>
      <c r="AH44" s="137"/>
      <c r="AI44" s="137"/>
      <c r="AJ44" s="137"/>
      <c r="AK44" s="138"/>
      <c r="AL44" s="136"/>
      <c r="AM44" s="137"/>
      <c r="AN44" s="137"/>
      <c r="AO44" s="137"/>
      <c r="AP44" s="137"/>
      <c r="AQ44" s="137"/>
      <c r="AR44" s="138"/>
      <c r="AS44" s="131"/>
      <c r="AT44" s="131"/>
      <c r="AU44" s="131"/>
      <c r="AV44" s="131"/>
      <c r="AW44" s="131"/>
      <c r="AX44" s="131"/>
      <c r="AY44" s="73" t="str">
        <f t="shared" si="2"/>
        <v/>
      </c>
      <c r="AZ44" s="73" t="str">
        <f t="shared" si="3"/>
        <v/>
      </c>
      <c r="BA44" s="24"/>
      <c r="BB44" s="24"/>
      <c r="BC44" s="24"/>
      <c r="BD44" s="24"/>
      <c r="BE44" s="24"/>
      <c r="BT44" s="74" t="str">
        <f t="shared" si="4"/>
        <v/>
      </c>
      <c r="BU44" s="74"/>
      <c r="BV44" s="74"/>
      <c r="BW44" s="74"/>
      <c r="BX44" s="74"/>
      <c r="BY44" s="74"/>
      <c r="BZ44" s="74"/>
      <c r="CA44" s="74"/>
    </row>
    <row r="45" spans="1:79" ht="28.5" customHeight="1">
      <c r="A45" s="41">
        <v>27</v>
      </c>
      <c r="B45" s="71"/>
      <c r="C45" s="130" t="str">
        <f t="shared" si="0"/>
        <v/>
      </c>
      <c r="D45" s="130"/>
      <c r="E45" s="130"/>
      <c r="F45" s="130"/>
      <c r="G45" s="130"/>
      <c r="H45" s="130"/>
      <c r="I45" s="130"/>
      <c r="J45" s="131"/>
      <c r="K45" s="131"/>
      <c r="L45" s="131"/>
      <c r="M45" s="131"/>
      <c r="N45" s="131"/>
      <c r="O45" s="131"/>
      <c r="P45" s="132"/>
      <c r="Q45" s="133"/>
      <c r="R45" s="134"/>
      <c r="S45" s="134"/>
      <c r="T45" s="72"/>
      <c r="U45" s="133"/>
      <c r="V45" s="135"/>
      <c r="W45" s="131"/>
      <c r="X45" s="131"/>
      <c r="Y45" s="131"/>
      <c r="Z45" s="131"/>
      <c r="AA45" s="131"/>
      <c r="AB45" s="131"/>
      <c r="AC45" s="131"/>
      <c r="AD45" s="131"/>
      <c r="AE45" s="136"/>
      <c r="AF45" s="137"/>
      <c r="AG45" s="137"/>
      <c r="AH45" s="137"/>
      <c r="AI45" s="137"/>
      <c r="AJ45" s="137"/>
      <c r="AK45" s="138"/>
      <c r="AL45" s="136"/>
      <c r="AM45" s="137"/>
      <c r="AN45" s="137"/>
      <c r="AO45" s="137"/>
      <c r="AP45" s="137"/>
      <c r="AQ45" s="137"/>
      <c r="AR45" s="138"/>
      <c r="AS45" s="131"/>
      <c r="AT45" s="131"/>
      <c r="AU45" s="131"/>
      <c r="AV45" s="131"/>
      <c r="AW45" s="131"/>
      <c r="AX45" s="131"/>
      <c r="AY45" s="73" t="str">
        <f t="shared" si="2"/>
        <v/>
      </c>
      <c r="AZ45" s="73" t="str">
        <f t="shared" si="3"/>
        <v/>
      </c>
      <c r="BA45" s="24"/>
      <c r="BB45" s="24"/>
      <c r="BC45" s="24"/>
      <c r="BD45" s="24"/>
      <c r="BE45" s="24"/>
      <c r="BT45" s="74" t="str">
        <f t="shared" si="4"/>
        <v/>
      </c>
      <c r="BU45" s="74"/>
      <c r="BV45" s="74"/>
      <c r="BW45" s="74"/>
      <c r="BX45" s="74"/>
      <c r="BY45" s="74"/>
      <c r="BZ45" s="74"/>
      <c r="CA45" s="74"/>
    </row>
    <row r="46" spans="1:79" ht="28.5" customHeight="1">
      <c r="A46" s="41">
        <v>28</v>
      </c>
      <c r="B46" s="71"/>
      <c r="C46" s="130" t="str">
        <f t="shared" si="0"/>
        <v/>
      </c>
      <c r="D46" s="130"/>
      <c r="E46" s="130"/>
      <c r="F46" s="130"/>
      <c r="G46" s="130"/>
      <c r="H46" s="130"/>
      <c r="I46" s="130"/>
      <c r="J46" s="131"/>
      <c r="K46" s="131"/>
      <c r="L46" s="131"/>
      <c r="M46" s="131"/>
      <c r="N46" s="131"/>
      <c r="O46" s="131"/>
      <c r="P46" s="132"/>
      <c r="Q46" s="133"/>
      <c r="R46" s="134"/>
      <c r="S46" s="134"/>
      <c r="T46" s="72"/>
      <c r="U46" s="133"/>
      <c r="V46" s="135"/>
      <c r="W46" s="131"/>
      <c r="X46" s="131"/>
      <c r="Y46" s="131"/>
      <c r="Z46" s="131"/>
      <c r="AA46" s="131"/>
      <c r="AB46" s="131"/>
      <c r="AC46" s="131"/>
      <c r="AD46" s="131"/>
      <c r="AE46" s="136"/>
      <c r="AF46" s="137"/>
      <c r="AG46" s="137"/>
      <c r="AH46" s="137"/>
      <c r="AI46" s="137"/>
      <c r="AJ46" s="137"/>
      <c r="AK46" s="138"/>
      <c r="AL46" s="136"/>
      <c r="AM46" s="137"/>
      <c r="AN46" s="137"/>
      <c r="AO46" s="137"/>
      <c r="AP46" s="137"/>
      <c r="AQ46" s="137"/>
      <c r="AR46" s="138"/>
      <c r="AS46" s="131"/>
      <c r="AT46" s="131"/>
      <c r="AU46" s="131"/>
      <c r="AV46" s="131"/>
      <c r="AW46" s="131"/>
      <c r="AX46" s="131"/>
      <c r="AY46" s="73" t="str">
        <f t="shared" si="2"/>
        <v/>
      </c>
      <c r="AZ46" s="73" t="str">
        <f t="shared" si="3"/>
        <v/>
      </c>
      <c r="BA46" s="28"/>
      <c r="BB46" s="29"/>
      <c r="BC46" s="29"/>
      <c r="BD46" s="29"/>
      <c r="BE46" s="29"/>
      <c r="BF46" s="29"/>
      <c r="BG46" s="29"/>
      <c r="BH46" s="26"/>
      <c r="BI46" s="27"/>
      <c r="BJ46" s="27"/>
      <c r="BT46" s="74" t="str">
        <f t="shared" si="4"/>
        <v/>
      </c>
      <c r="BU46" s="74"/>
      <c r="BV46" s="74"/>
      <c r="BW46" s="74"/>
      <c r="BX46" s="74"/>
      <c r="BY46" s="74"/>
      <c r="BZ46" s="74"/>
      <c r="CA46" s="74"/>
    </row>
    <row r="47" spans="1:79" ht="28.5" customHeight="1">
      <c r="A47" s="41">
        <v>29</v>
      </c>
      <c r="B47" s="71"/>
      <c r="C47" s="130" t="str">
        <f t="shared" si="0"/>
        <v/>
      </c>
      <c r="D47" s="130"/>
      <c r="E47" s="130"/>
      <c r="F47" s="130"/>
      <c r="G47" s="130"/>
      <c r="H47" s="130"/>
      <c r="I47" s="130"/>
      <c r="J47" s="131"/>
      <c r="K47" s="131"/>
      <c r="L47" s="131"/>
      <c r="M47" s="131"/>
      <c r="N47" s="131"/>
      <c r="O47" s="131"/>
      <c r="P47" s="132"/>
      <c r="Q47" s="133"/>
      <c r="R47" s="134"/>
      <c r="S47" s="134"/>
      <c r="T47" s="72"/>
      <c r="U47" s="133"/>
      <c r="V47" s="135"/>
      <c r="W47" s="131"/>
      <c r="X47" s="131"/>
      <c r="Y47" s="131"/>
      <c r="Z47" s="131"/>
      <c r="AA47" s="131"/>
      <c r="AB47" s="131"/>
      <c r="AC47" s="131"/>
      <c r="AD47" s="131"/>
      <c r="AE47" s="136"/>
      <c r="AF47" s="137"/>
      <c r="AG47" s="137"/>
      <c r="AH47" s="137"/>
      <c r="AI47" s="137"/>
      <c r="AJ47" s="137"/>
      <c r="AK47" s="138"/>
      <c r="AL47" s="136"/>
      <c r="AM47" s="137"/>
      <c r="AN47" s="137"/>
      <c r="AO47" s="137"/>
      <c r="AP47" s="137"/>
      <c r="AQ47" s="137"/>
      <c r="AR47" s="138"/>
      <c r="AS47" s="131"/>
      <c r="AT47" s="131"/>
      <c r="AU47" s="131"/>
      <c r="AV47" s="131"/>
      <c r="AW47" s="131"/>
      <c r="AX47" s="131"/>
      <c r="AY47" s="73" t="str">
        <f t="shared" si="2"/>
        <v/>
      </c>
      <c r="AZ47" s="73" t="str">
        <f t="shared" si="3"/>
        <v/>
      </c>
      <c r="BA47" s="28"/>
      <c r="BB47" s="29"/>
      <c r="BC47" s="29"/>
      <c r="BD47" s="29"/>
      <c r="BE47" s="29"/>
      <c r="BF47" s="29"/>
      <c r="BG47" s="29"/>
      <c r="BH47" s="26"/>
      <c r="BI47" s="27"/>
      <c r="BJ47" s="27"/>
      <c r="BT47" s="74" t="str">
        <f t="shared" si="4"/>
        <v/>
      </c>
      <c r="BU47" s="74"/>
      <c r="BV47" s="74"/>
      <c r="BW47" s="74"/>
      <c r="BX47" s="74"/>
      <c r="BY47" s="74"/>
      <c r="BZ47" s="74"/>
      <c r="CA47" s="74"/>
    </row>
    <row r="48" spans="1:79" ht="28.5" customHeight="1">
      <c r="A48" s="41">
        <v>30</v>
      </c>
      <c r="B48" s="71"/>
      <c r="C48" s="130" t="str">
        <f t="shared" si="0"/>
        <v/>
      </c>
      <c r="D48" s="130"/>
      <c r="E48" s="130"/>
      <c r="F48" s="130"/>
      <c r="G48" s="130"/>
      <c r="H48" s="130"/>
      <c r="I48" s="130"/>
      <c r="J48" s="131"/>
      <c r="K48" s="131"/>
      <c r="L48" s="131"/>
      <c r="M48" s="131"/>
      <c r="N48" s="131"/>
      <c r="O48" s="131"/>
      <c r="P48" s="132"/>
      <c r="Q48" s="133"/>
      <c r="R48" s="134"/>
      <c r="S48" s="134"/>
      <c r="T48" s="72"/>
      <c r="U48" s="133"/>
      <c r="V48" s="135"/>
      <c r="W48" s="131"/>
      <c r="X48" s="131"/>
      <c r="Y48" s="131"/>
      <c r="Z48" s="131"/>
      <c r="AA48" s="131"/>
      <c r="AB48" s="131"/>
      <c r="AC48" s="131"/>
      <c r="AD48" s="131"/>
      <c r="AE48" s="136"/>
      <c r="AF48" s="137"/>
      <c r="AG48" s="137"/>
      <c r="AH48" s="137"/>
      <c r="AI48" s="137"/>
      <c r="AJ48" s="137"/>
      <c r="AK48" s="138"/>
      <c r="AL48" s="136"/>
      <c r="AM48" s="137"/>
      <c r="AN48" s="137"/>
      <c r="AO48" s="137"/>
      <c r="AP48" s="137"/>
      <c r="AQ48" s="137"/>
      <c r="AR48" s="138"/>
      <c r="AS48" s="131"/>
      <c r="AT48" s="131"/>
      <c r="AU48" s="131"/>
      <c r="AV48" s="131"/>
      <c r="AW48" s="131"/>
      <c r="AX48" s="131"/>
      <c r="AY48" s="73" t="str">
        <f t="shared" si="2"/>
        <v/>
      </c>
      <c r="AZ48" s="73" t="str">
        <f t="shared" si="3"/>
        <v/>
      </c>
      <c r="BA48" s="28"/>
      <c r="BB48" s="29"/>
      <c r="BC48" s="29"/>
      <c r="BD48" s="29"/>
      <c r="BE48" s="29"/>
      <c r="BF48" s="29"/>
      <c r="BG48" s="29"/>
      <c r="BH48" s="26"/>
      <c r="BI48" s="27"/>
      <c r="BJ48" s="27"/>
      <c r="BT48" s="74" t="str">
        <f t="shared" si="4"/>
        <v/>
      </c>
      <c r="BU48" s="74"/>
      <c r="BV48" s="74"/>
      <c r="BW48" s="74"/>
      <c r="BX48" s="74"/>
      <c r="BY48" s="74"/>
      <c r="BZ48" s="74"/>
      <c r="CA48" s="74"/>
    </row>
    <row r="49" spans="1:79" ht="28.5" customHeight="1">
      <c r="A49" s="41">
        <v>31</v>
      </c>
      <c r="B49" s="71"/>
      <c r="C49" s="130" t="str">
        <f t="shared" si="0"/>
        <v/>
      </c>
      <c r="D49" s="130"/>
      <c r="E49" s="130"/>
      <c r="F49" s="130"/>
      <c r="G49" s="130"/>
      <c r="H49" s="130"/>
      <c r="I49" s="130"/>
      <c r="J49" s="131"/>
      <c r="K49" s="131"/>
      <c r="L49" s="131"/>
      <c r="M49" s="131"/>
      <c r="N49" s="131"/>
      <c r="O49" s="131"/>
      <c r="P49" s="132"/>
      <c r="Q49" s="133"/>
      <c r="R49" s="134"/>
      <c r="S49" s="134"/>
      <c r="T49" s="72"/>
      <c r="U49" s="133"/>
      <c r="V49" s="135"/>
      <c r="W49" s="131"/>
      <c r="X49" s="131"/>
      <c r="Y49" s="131"/>
      <c r="Z49" s="131"/>
      <c r="AA49" s="131"/>
      <c r="AB49" s="131"/>
      <c r="AC49" s="131"/>
      <c r="AD49" s="131"/>
      <c r="AE49" s="136"/>
      <c r="AF49" s="137"/>
      <c r="AG49" s="137"/>
      <c r="AH49" s="137"/>
      <c r="AI49" s="137"/>
      <c r="AJ49" s="137"/>
      <c r="AK49" s="138"/>
      <c r="AL49" s="136"/>
      <c r="AM49" s="137"/>
      <c r="AN49" s="137"/>
      <c r="AO49" s="137"/>
      <c r="AP49" s="137"/>
      <c r="AQ49" s="137"/>
      <c r="AR49" s="138"/>
      <c r="AS49" s="131"/>
      <c r="AT49" s="131"/>
      <c r="AU49" s="131"/>
      <c r="AV49" s="131"/>
      <c r="AW49" s="131"/>
      <c r="AX49" s="131"/>
      <c r="AY49" s="73" t="str">
        <f t="shared" si="2"/>
        <v/>
      </c>
      <c r="AZ49" s="73" t="str">
        <f t="shared" si="3"/>
        <v/>
      </c>
      <c r="BA49" s="24"/>
      <c r="BB49" s="24"/>
      <c r="BC49" s="24"/>
      <c r="BD49" s="24"/>
      <c r="BE49" s="24"/>
      <c r="BT49" s="74" t="str">
        <f t="shared" si="4"/>
        <v/>
      </c>
      <c r="BU49" s="74"/>
      <c r="BV49" s="74"/>
      <c r="BW49" s="74"/>
      <c r="BX49" s="74"/>
      <c r="BY49" s="74"/>
      <c r="BZ49" s="74"/>
      <c r="CA49" s="74"/>
    </row>
    <row r="50" spans="1:79" ht="28.5" customHeight="1">
      <c r="A50" s="41">
        <v>32</v>
      </c>
      <c r="B50" s="71"/>
      <c r="C50" s="130" t="str">
        <f t="shared" si="0"/>
        <v/>
      </c>
      <c r="D50" s="130"/>
      <c r="E50" s="130"/>
      <c r="F50" s="130"/>
      <c r="G50" s="130"/>
      <c r="H50" s="130"/>
      <c r="I50" s="130"/>
      <c r="J50" s="131"/>
      <c r="K50" s="131"/>
      <c r="L50" s="131"/>
      <c r="M50" s="131"/>
      <c r="N50" s="131"/>
      <c r="O50" s="131"/>
      <c r="P50" s="132"/>
      <c r="Q50" s="133"/>
      <c r="R50" s="134"/>
      <c r="S50" s="134"/>
      <c r="T50" s="72"/>
      <c r="U50" s="133"/>
      <c r="V50" s="135"/>
      <c r="W50" s="131"/>
      <c r="X50" s="131"/>
      <c r="Y50" s="131"/>
      <c r="Z50" s="131"/>
      <c r="AA50" s="131"/>
      <c r="AB50" s="131"/>
      <c r="AC50" s="131"/>
      <c r="AD50" s="131"/>
      <c r="AE50" s="136"/>
      <c r="AF50" s="137"/>
      <c r="AG50" s="137"/>
      <c r="AH50" s="137"/>
      <c r="AI50" s="137"/>
      <c r="AJ50" s="137"/>
      <c r="AK50" s="138"/>
      <c r="AL50" s="136"/>
      <c r="AM50" s="137"/>
      <c r="AN50" s="137"/>
      <c r="AO50" s="137"/>
      <c r="AP50" s="137"/>
      <c r="AQ50" s="137"/>
      <c r="AR50" s="138"/>
      <c r="AS50" s="131"/>
      <c r="AT50" s="131"/>
      <c r="AU50" s="131"/>
      <c r="AV50" s="131"/>
      <c r="AW50" s="131"/>
      <c r="AX50" s="131"/>
      <c r="AY50" s="73" t="str">
        <f t="shared" si="2"/>
        <v/>
      </c>
      <c r="AZ50" s="73" t="str">
        <f t="shared" si="3"/>
        <v/>
      </c>
      <c r="BA50" s="24"/>
      <c r="BB50" s="24"/>
      <c r="BC50" s="24"/>
      <c r="BD50" s="24"/>
      <c r="BE50" s="24"/>
      <c r="BT50" s="74" t="str">
        <f t="shared" si="4"/>
        <v/>
      </c>
      <c r="BU50" s="74"/>
      <c r="BV50" s="74"/>
      <c r="BW50" s="74"/>
      <c r="BX50" s="74"/>
      <c r="BY50" s="74"/>
      <c r="BZ50" s="74"/>
      <c r="CA50" s="74"/>
    </row>
    <row r="51" spans="1:79" ht="28.5" customHeight="1">
      <c r="A51" s="41">
        <v>33</v>
      </c>
      <c r="B51" s="71"/>
      <c r="C51" s="130" t="str">
        <f t="shared" ref="C51:C82" si="5">IF(B51="","",VLOOKUP(B51,機械一覧,2,0))</f>
        <v/>
      </c>
      <c r="D51" s="130"/>
      <c r="E51" s="130"/>
      <c r="F51" s="130"/>
      <c r="G51" s="130"/>
      <c r="H51" s="130"/>
      <c r="I51" s="130"/>
      <c r="J51" s="131"/>
      <c r="K51" s="131"/>
      <c r="L51" s="131"/>
      <c r="M51" s="131"/>
      <c r="N51" s="131"/>
      <c r="O51" s="131"/>
      <c r="P51" s="132"/>
      <c r="Q51" s="133"/>
      <c r="R51" s="134"/>
      <c r="S51" s="134"/>
      <c r="T51" s="72"/>
      <c r="U51" s="133"/>
      <c r="V51" s="135"/>
      <c r="W51" s="131"/>
      <c r="X51" s="131"/>
      <c r="Y51" s="131"/>
      <c r="Z51" s="131"/>
      <c r="AA51" s="131"/>
      <c r="AB51" s="131"/>
      <c r="AC51" s="131"/>
      <c r="AD51" s="131"/>
      <c r="AE51" s="136"/>
      <c r="AF51" s="137"/>
      <c r="AG51" s="137"/>
      <c r="AH51" s="137"/>
      <c r="AI51" s="137"/>
      <c r="AJ51" s="137"/>
      <c r="AK51" s="138"/>
      <c r="AL51" s="136"/>
      <c r="AM51" s="137"/>
      <c r="AN51" s="137"/>
      <c r="AO51" s="137"/>
      <c r="AP51" s="137"/>
      <c r="AQ51" s="137"/>
      <c r="AR51" s="138"/>
      <c r="AS51" s="131"/>
      <c r="AT51" s="131"/>
      <c r="AU51" s="131"/>
      <c r="AV51" s="131"/>
      <c r="AW51" s="131"/>
      <c r="AX51" s="131"/>
      <c r="AY51" s="73" t="str">
        <f t="shared" si="2"/>
        <v/>
      </c>
      <c r="AZ51" s="73" t="str">
        <f t="shared" si="3"/>
        <v/>
      </c>
      <c r="BA51" s="28"/>
      <c r="BB51" s="29"/>
      <c r="BC51" s="29"/>
      <c r="BD51" s="29"/>
      <c r="BE51" s="29"/>
      <c r="BF51" s="29"/>
      <c r="BG51" s="29"/>
      <c r="BH51" s="26"/>
      <c r="BI51" s="27"/>
      <c r="BJ51" s="27"/>
      <c r="BT51" s="74" t="str">
        <f t="shared" si="4"/>
        <v/>
      </c>
      <c r="BU51" s="74"/>
      <c r="BV51" s="74"/>
      <c r="BW51" s="74"/>
      <c r="BX51" s="74"/>
      <c r="BY51" s="74"/>
      <c r="BZ51" s="74"/>
      <c r="CA51" s="74"/>
    </row>
    <row r="52" spans="1:79" ht="28.5" customHeight="1">
      <c r="A52" s="41">
        <v>34</v>
      </c>
      <c r="B52" s="71"/>
      <c r="C52" s="130" t="str">
        <f t="shared" si="5"/>
        <v/>
      </c>
      <c r="D52" s="130"/>
      <c r="E52" s="130"/>
      <c r="F52" s="130"/>
      <c r="G52" s="130"/>
      <c r="H52" s="130"/>
      <c r="I52" s="130"/>
      <c r="J52" s="131"/>
      <c r="K52" s="131"/>
      <c r="L52" s="131"/>
      <c r="M52" s="131"/>
      <c r="N52" s="131"/>
      <c r="O52" s="131"/>
      <c r="P52" s="132"/>
      <c r="Q52" s="133"/>
      <c r="R52" s="134"/>
      <c r="S52" s="134"/>
      <c r="T52" s="72"/>
      <c r="U52" s="133"/>
      <c r="V52" s="135"/>
      <c r="W52" s="131"/>
      <c r="X52" s="131"/>
      <c r="Y52" s="131"/>
      <c r="Z52" s="131"/>
      <c r="AA52" s="131"/>
      <c r="AB52" s="131"/>
      <c r="AC52" s="131"/>
      <c r="AD52" s="131"/>
      <c r="AE52" s="136"/>
      <c r="AF52" s="137"/>
      <c r="AG52" s="137"/>
      <c r="AH52" s="137"/>
      <c r="AI52" s="137"/>
      <c r="AJ52" s="137"/>
      <c r="AK52" s="138"/>
      <c r="AL52" s="136"/>
      <c r="AM52" s="137"/>
      <c r="AN52" s="137"/>
      <c r="AO52" s="137"/>
      <c r="AP52" s="137"/>
      <c r="AQ52" s="137"/>
      <c r="AR52" s="138"/>
      <c r="AS52" s="131"/>
      <c r="AT52" s="131"/>
      <c r="AU52" s="131"/>
      <c r="AV52" s="131"/>
      <c r="AW52" s="131"/>
      <c r="AX52" s="131"/>
      <c r="AY52" s="73" t="str">
        <f t="shared" si="2"/>
        <v/>
      </c>
      <c r="AZ52" s="73" t="str">
        <f t="shared" si="3"/>
        <v/>
      </c>
      <c r="BA52" s="28"/>
      <c r="BB52" s="29"/>
      <c r="BC52" s="29"/>
      <c r="BD52" s="29"/>
      <c r="BE52" s="29"/>
      <c r="BF52" s="29"/>
      <c r="BG52" s="29"/>
      <c r="BH52" s="26"/>
      <c r="BI52" s="27"/>
      <c r="BJ52" s="27"/>
      <c r="BT52" s="74" t="str">
        <f t="shared" si="4"/>
        <v/>
      </c>
      <c r="BU52" s="74"/>
      <c r="BV52" s="74"/>
      <c r="BW52" s="74"/>
      <c r="BX52" s="74"/>
      <c r="BY52" s="74"/>
      <c r="BZ52" s="74"/>
      <c r="CA52" s="74"/>
    </row>
    <row r="53" spans="1:79" ht="28.5" customHeight="1">
      <c r="A53" s="41">
        <v>35</v>
      </c>
      <c r="B53" s="71"/>
      <c r="C53" s="130" t="str">
        <f t="shared" si="5"/>
        <v/>
      </c>
      <c r="D53" s="130"/>
      <c r="E53" s="130"/>
      <c r="F53" s="130"/>
      <c r="G53" s="130"/>
      <c r="H53" s="130"/>
      <c r="I53" s="130"/>
      <c r="J53" s="131"/>
      <c r="K53" s="131"/>
      <c r="L53" s="131"/>
      <c r="M53" s="131"/>
      <c r="N53" s="131"/>
      <c r="O53" s="131"/>
      <c r="P53" s="132"/>
      <c r="Q53" s="133"/>
      <c r="R53" s="134"/>
      <c r="S53" s="134"/>
      <c r="T53" s="72"/>
      <c r="U53" s="133"/>
      <c r="V53" s="135"/>
      <c r="W53" s="131"/>
      <c r="X53" s="131"/>
      <c r="Y53" s="131"/>
      <c r="Z53" s="131"/>
      <c r="AA53" s="131"/>
      <c r="AB53" s="131"/>
      <c r="AC53" s="131"/>
      <c r="AD53" s="131"/>
      <c r="AE53" s="136"/>
      <c r="AF53" s="137"/>
      <c r="AG53" s="137"/>
      <c r="AH53" s="137"/>
      <c r="AI53" s="137"/>
      <c r="AJ53" s="137"/>
      <c r="AK53" s="138"/>
      <c r="AL53" s="136"/>
      <c r="AM53" s="137"/>
      <c r="AN53" s="137"/>
      <c r="AO53" s="137"/>
      <c r="AP53" s="137"/>
      <c r="AQ53" s="137"/>
      <c r="AR53" s="138"/>
      <c r="AS53" s="131"/>
      <c r="AT53" s="131"/>
      <c r="AU53" s="131"/>
      <c r="AV53" s="131"/>
      <c r="AW53" s="131"/>
      <c r="AX53" s="131"/>
      <c r="AY53" s="73" t="str">
        <f t="shared" si="2"/>
        <v/>
      </c>
      <c r="AZ53" s="73" t="str">
        <f t="shared" si="3"/>
        <v/>
      </c>
      <c r="BA53" s="28"/>
      <c r="BB53" s="29"/>
      <c r="BC53" s="29"/>
      <c r="BD53" s="29"/>
      <c r="BE53" s="29"/>
      <c r="BF53" s="29"/>
      <c r="BG53" s="29"/>
      <c r="BH53" s="26"/>
      <c r="BI53" s="27"/>
      <c r="BJ53" s="27"/>
      <c r="BT53" s="74" t="str">
        <f t="shared" si="4"/>
        <v/>
      </c>
      <c r="BU53" s="74"/>
      <c r="BV53" s="74"/>
      <c r="BW53" s="74"/>
      <c r="BX53" s="74"/>
      <c r="BY53" s="74"/>
      <c r="BZ53" s="74"/>
      <c r="CA53" s="74"/>
    </row>
    <row r="54" spans="1:79" ht="28.5" customHeight="1">
      <c r="A54" s="41">
        <v>36</v>
      </c>
      <c r="B54" s="71"/>
      <c r="C54" s="130" t="str">
        <f t="shared" si="5"/>
        <v/>
      </c>
      <c r="D54" s="130"/>
      <c r="E54" s="130"/>
      <c r="F54" s="130"/>
      <c r="G54" s="130"/>
      <c r="H54" s="130"/>
      <c r="I54" s="130"/>
      <c r="J54" s="131"/>
      <c r="K54" s="131"/>
      <c r="L54" s="131"/>
      <c r="M54" s="131"/>
      <c r="N54" s="131"/>
      <c r="O54" s="131"/>
      <c r="P54" s="132"/>
      <c r="Q54" s="133"/>
      <c r="R54" s="134"/>
      <c r="S54" s="134"/>
      <c r="T54" s="72"/>
      <c r="U54" s="133"/>
      <c r="V54" s="135"/>
      <c r="W54" s="131"/>
      <c r="X54" s="131"/>
      <c r="Y54" s="131"/>
      <c r="Z54" s="131"/>
      <c r="AA54" s="131"/>
      <c r="AB54" s="131"/>
      <c r="AC54" s="131"/>
      <c r="AD54" s="131"/>
      <c r="AE54" s="136"/>
      <c r="AF54" s="137"/>
      <c r="AG54" s="137"/>
      <c r="AH54" s="137"/>
      <c r="AI54" s="137"/>
      <c r="AJ54" s="137"/>
      <c r="AK54" s="138"/>
      <c r="AL54" s="136"/>
      <c r="AM54" s="137"/>
      <c r="AN54" s="137"/>
      <c r="AO54" s="137"/>
      <c r="AP54" s="137"/>
      <c r="AQ54" s="137"/>
      <c r="AR54" s="138"/>
      <c r="AS54" s="131"/>
      <c r="AT54" s="131"/>
      <c r="AU54" s="131"/>
      <c r="AV54" s="131"/>
      <c r="AW54" s="131"/>
      <c r="AX54" s="131"/>
      <c r="AY54" s="73" t="str">
        <f t="shared" si="2"/>
        <v/>
      </c>
      <c r="AZ54" s="73" t="str">
        <f t="shared" si="3"/>
        <v/>
      </c>
      <c r="BA54" s="24"/>
      <c r="BB54" s="24"/>
      <c r="BC54" s="24"/>
      <c r="BD54" s="24"/>
      <c r="BE54" s="24"/>
      <c r="BT54" s="74" t="str">
        <f t="shared" si="4"/>
        <v/>
      </c>
      <c r="BU54" s="74"/>
      <c r="BV54" s="74"/>
      <c r="BW54" s="74"/>
      <c r="BX54" s="74"/>
      <c r="BY54" s="74"/>
      <c r="BZ54" s="74"/>
      <c r="CA54" s="74"/>
    </row>
    <row r="55" spans="1:79" ht="28.5" customHeight="1">
      <c r="A55" s="41">
        <v>37</v>
      </c>
      <c r="B55" s="71"/>
      <c r="C55" s="130" t="str">
        <f t="shared" si="5"/>
        <v/>
      </c>
      <c r="D55" s="130"/>
      <c r="E55" s="130"/>
      <c r="F55" s="130"/>
      <c r="G55" s="130"/>
      <c r="H55" s="130"/>
      <c r="I55" s="130"/>
      <c r="J55" s="131"/>
      <c r="K55" s="131"/>
      <c r="L55" s="131"/>
      <c r="M55" s="131"/>
      <c r="N55" s="131"/>
      <c r="O55" s="131"/>
      <c r="P55" s="132"/>
      <c r="Q55" s="133"/>
      <c r="R55" s="134"/>
      <c r="S55" s="134"/>
      <c r="T55" s="72"/>
      <c r="U55" s="133"/>
      <c r="V55" s="135"/>
      <c r="W55" s="131"/>
      <c r="X55" s="131"/>
      <c r="Y55" s="131"/>
      <c r="Z55" s="131"/>
      <c r="AA55" s="131"/>
      <c r="AB55" s="131"/>
      <c r="AC55" s="131"/>
      <c r="AD55" s="131"/>
      <c r="AE55" s="136"/>
      <c r="AF55" s="137"/>
      <c r="AG55" s="137"/>
      <c r="AH55" s="137"/>
      <c r="AI55" s="137"/>
      <c r="AJ55" s="137"/>
      <c r="AK55" s="138"/>
      <c r="AL55" s="136"/>
      <c r="AM55" s="137"/>
      <c r="AN55" s="137"/>
      <c r="AO55" s="137"/>
      <c r="AP55" s="137"/>
      <c r="AQ55" s="137"/>
      <c r="AR55" s="138"/>
      <c r="AS55" s="131"/>
      <c r="AT55" s="131"/>
      <c r="AU55" s="131"/>
      <c r="AV55" s="131"/>
      <c r="AW55" s="131"/>
      <c r="AX55" s="131"/>
      <c r="AY55" s="73" t="str">
        <f t="shared" si="2"/>
        <v/>
      </c>
      <c r="AZ55" s="73" t="str">
        <f t="shared" si="3"/>
        <v/>
      </c>
      <c r="BA55" s="24"/>
      <c r="BB55" s="24"/>
      <c r="BC55" s="24"/>
      <c r="BD55" s="24"/>
      <c r="BE55" s="24"/>
      <c r="BT55" s="74" t="str">
        <f t="shared" si="4"/>
        <v/>
      </c>
      <c r="BU55" s="74"/>
      <c r="BV55" s="74"/>
      <c r="BW55" s="74"/>
      <c r="BX55" s="74"/>
      <c r="BY55" s="74"/>
      <c r="BZ55" s="74"/>
      <c r="CA55" s="74"/>
    </row>
    <row r="56" spans="1:79" ht="28.5" customHeight="1">
      <c r="A56" s="41">
        <v>38</v>
      </c>
      <c r="B56" s="71"/>
      <c r="C56" s="130" t="str">
        <f t="shared" si="5"/>
        <v/>
      </c>
      <c r="D56" s="130"/>
      <c r="E56" s="130"/>
      <c r="F56" s="130"/>
      <c r="G56" s="130"/>
      <c r="H56" s="130"/>
      <c r="I56" s="130"/>
      <c r="J56" s="131"/>
      <c r="K56" s="131"/>
      <c r="L56" s="131"/>
      <c r="M56" s="131"/>
      <c r="N56" s="131"/>
      <c r="O56" s="131"/>
      <c r="P56" s="132"/>
      <c r="Q56" s="133"/>
      <c r="R56" s="134"/>
      <c r="S56" s="134"/>
      <c r="T56" s="72"/>
      <c r="U56" s="133"/>
      <c r="V56" s="135"/>
      <c r="W56" s="131"/>
      <c r="X56" s="131"/>
      <c r="Y56" s="131"/>
      <c r="Z56" s="131"/>
      <c r="AA56" s="131"/>
      <c r="AB56" s="131"/>
      <c r="AC56" s="131"/>
      <c r="AD56" s="131"/>
      <c r="AE56" s="136"/>
      <c r="AF56" s="137"/>
      <c r="AG56" s="137"/>
      <c r="AH56" s="137"/>
      <c r="AI56" s="137"/>
      <c r="AJ56" s="137"/>
      <c r="AK56" s="138"/>
      <c r="AL56" s="136"/>
      <c r="AM56" s="137"/>
      <c r="AN56" s="137"/>
      <c r="AO56" s="137"/>
      <c r="AP56" s="137"/>
      <c r="AQ56" s="137"/>
      <c r="AR56" s="138"/>
      <c r="AS56" s="131"/>
      <c r="AT56" s="131"/>
      <c r="AU56" s="131"/>
      <c r="AV56" s="131"/>
      <c r="AW56" s="131"/>
      <c r="AX56" s="131"/>
      <c r="AY56" s="73" t="str">
        <f t="shared" si="2"/>
        <v/>
      </c>
      <c r="AZ56" s="73" t="str">
        <f t="shared" si="3"/>
        <v/>
      </c>
      <c r="BA56" s="28"/>
      <c r="BB56" s="29"/>
      <c r="BC56" s="29"/>
      <c r="BD56" s="29"/>
      <c r="BE56" s="29"/>
      <c r="BF56" s="29"/>
      <c r="BG56" s="29"/>
      <c r="BH56" s="26"/>
      <c r="BI56" s="27"/>
      <c r="BJ56" s="27"/>
      <c r="BT56" s="74" t="str">
        <f t="shared" si="4"/>
        <v/>
      </c>
      <c r="BU56" s="74"/>
      <c r="BV56" s="74"/>
      <c r="BW56" s="74"/>
      <c r="BX56" s="74"/>
      <c r="BY56" s="74"/>
      <c r="BZ56" s="74"/>
      <c r="CA56" s="74"/>
    </row>
    <row r="57" spans="1:79" ht="28.5" customHeight="1">
      <c r="A57" s="41">
        <v>39</v>
      </c>
      <c r="B57" s="71"/>
      <c r="C57" s="130" t="str">
        <f t="shared" si="5"/>
        <v/>
      </c>
      <c r="D57" s="130"/>
      <c r="E57" s="130"/>
      <c r="F57" s="130"/>
      <c r="G57" s="130"/>
      <c r="H57" s="130"/>
      <c r="I57" s="130"/>
      <c r="J57" s="131"/>
      <c r="K57" s="131"/>
      <c r="L57" s="131"/>
      <c r="M57" s="131"/>
      <c r="N57" s="131"/>
      <c r="O57" s="131"/>
      <c r="P57" s="132"/>
      <c r="Q57" s="133"/>
      <c r="R57" s="134"/>
      <c r="S57" s="134"/>
      <c r="T57" s="72"/>
      <c r="U57" s="133"/>
      <c r="V57" s="135"/>
      <c r="W57" s="131"/>
      <c r="X57" s="131"/>
      <c r="Y57" s="131"/>
      <c r="Z57" s="131"/>
      <c r="AA57" s="131"/>
      <c r="AB57" s="131"/>
      <c r="AC57" s="131"/>
      <c r="AD57" s="131"/>
      <c r="AE57" s="136"/>
      <c r="AF57" s="137"/>
      <c r="AG57" s="137"/>
      <c r="AH57" s="137"/>
      <c r="AI57" s="137"/>
      <c r="AJ57" s="137"/>
      <c r="AK57" s="138"/>
      <c r="AL57" s="136"/>
      <c r="AM57" s="137"/>
      <c r="AN57" s="137"/>
      <c r="AO57" s="137"/>
      <c r="AP57" s="137"/>
      <c r="AQ57" s="137"/>
      <c r="AR57" s="138"/>
      <c r="AS57" s="131"/>
      <c r="AT57" s="131"/>
      <c r="AU57" s="131"/>
      <c r="AV57" s="131"/>
      <c r="AW57" s="131"/>
      <c r="AX57" s="131"/>
      <c r="AY57" s="73" t="str">
        <f t="shared" si="2"/>
        <v/>
      </c>
      <c r="AZ57" s="73" t="str">
        <f t="shared" si="3"/>
        <v/>
      </c>
      <c r="BA57" s="28"/>
      <c r="BB57" s="29"/>
      <c r="BC57" s="29"/>
      <c r="BD57" s="29"/>
      <c r="BE57" s="29"/>
      <c r="BF57" s="29"/>
      <c r="BG57" s="29"/>
      <c r="BH57" s="26"/>
      <c r="BI57" s="27"/>
      <c r="BJ57" s="27"/>
      <c r="BT57" s="74" t="str">
        <f t="shared" si="4"/>
        <v/>
      </c>
      <c r="BU57" s="74"/>
      <c r="BV57" s="74"/>
      <c r="BW57" s="74"/>
      <c r="BX57" s="74"/>
      <c r="BY57" s="74"/>
      <c r="BZ57" s="74"/>
      <c r="CA57" s="74"/>
    </row>
    <row r="58" spans="1:79" ht="28.5" customHeight="1">
      <c r="A58" s="41">
        <v>40</v>
      </c>
      <c r="B58" s="71"/>
      <c r="C58" s="130" t="str">
        <f t="shared" si="5"/>
        <v/>
      </c>
      <c r="D58" s="130"/>
      <c r="E58" s="130"/>
      <c r="F58" s="130"/>
      <c r="G58" s="130"/>
      <c r="H58" s="130"/>
      <c r="I58" s="130"/>
      <c r="J58" s="131"/>
      <c r="K58" s="131"/>
      <c r="L58" s="131"/>
      <c r="M58" s="131"/>
      <c r="N58" s="131"/>
      <c r="O58" s="131"/>
      <c r="P58" s="132"/>
      <c r="Q58" s="133"/>
      <c r="R58" s="134"/>
      <c r="S58" s="134"/>
      <c r="T58" s="72"/>
      <c r="U58" s="133"/>
      <c r="V58" s="135"/>
      <c r="W58" s="131"/>
      <c r="X58" s="131"/>
      <c r="Y58" s="131"/>
      <c r="Z58" s="131"/>
      <c r="AA58" s="131"/>
      <c r="AB58" s="131"/>
      <c r="AC58" s="131"/>
      <c r="AD58" s="131"/>
      <c r="AE58" s="136"/>
      <c r="AF58" s="137"/>
      <c r="AG58" s="137"/>
      <c r="AH58" s="137"/>
      <c r="AI58" s="137"/>
      <c r="AJ58" s="137"/>
      <c r="AK58" s="138"/>
      <c r="AL58" s="136"/>
      <c r="AM58" s="137"/>
      <c r="AN58" s="137"/>
      <c r="AO58" s="137"/>
      <c r="AP58" s="137"/>
      <c r="AQ58" s="137"/>
      <c r="AR58" s="138"/>
      <c r="AS58" s="131"/>
      <c r="AT58" s="131"/>
      <c r="AU58" s="131"/>
      <c r="AV58" s="131"/>
      <c r="AW58" s="131"/>
      <c r="AX58" s="131"/>
      <c r="AY58" s="73" t="str">
        <f t="shared" si="2"/>
        <v/>
      </c>
      <c r="AZ58" s="73" t="str">
        <f t="shared" si="3"/>
        <v/>
      </c>
      <c r="BA58" s="28"/>
      <c r="BB58" s="29"/>
      <c r="BC58" s="29"/>
      <c r="BD58" s="29"/>
      <c r="BE58" s="29"/>
      <c r="BF58" s="29"/>
      <c r="BG58" s="29"/>
      <c r="BH58" s="26"/>
      <c r="BI58" s="27"/>
      <c r="BJ58" s="27"/>
      <c r="BT58" s="74" t="str">
        <f t="shared" si="4"/>
        <v/>
      </c>
      <c r="BU58" s="74"/>
      <c r="BV58" s="74"/>
      <c r="BW58" s="74"/>
      <c r="BX58" s="74"/>
      <c r="BY58" s="74"/>
      <c r="BZ58" s="74"/>
      <c r="CA58" s="74"/>
    </row>
    <row r="59" spans="1:79" ht="28.5" customHeight="1">
      <c r="A59" s="41">
        <v>41</v>
      </c>
      <c r="B59" s="71"/>
      <c r="C59" s="130" t="str">
        <f t="shared" si="5"/>
        <v/>
      </c>
      <c r="D59" s="130"/>
      <c r="E59" s="130"/>
      <c r="F59" s="130"/>
      <c r="G59" s="130"/>
      <c r="H59" s="130"/>
      <c r="I59" s="130"/>
      <c r="J59" s="131"/>
      <c r="K59" s="131"/>
      <c r="L59" s="131"/>
      <c r="M59" s="131"/>
      <c r="N59" s="131"/>
      <c r="O59" s="131"/>
      <c r="P59" s="132"/>
      <c r="Q59" s="133"/>
      <c r="R59" s="134"/>
      <c r="S59" s="134"/>
      <c r="T59" s="72"/>
      <c r="U59" s="133"/>
      <c r="V59" s="135"/>
      <c r="W59" s="131"/>
      <c r="X59" s="131"/>
      <c r="Y59" s="131"/>
      <c r="Z59" s="131"/>
      <c r="AA59" s="131"/>
      <c r="AB59" s="131"/>
      <c r="AC59" s="131"/>
      <c r="AD59" s="131"/>
      <c r="AE59" s="136"/>
      <c r="AF59" s="137"/>
      <c r="AG59" s="137"/>
      <c r="AH59" s="137"/>
      <c r="AI59" s="137"/>
      <c r="AJ59" s="137"/>
      <c r="AK59" s="138"/>
      <c r="AL59" s="136"/>
      <c r="AM59" s="137"/>
      <c r="AN59" s="137"/>
      <c r="AO59" s="137"/>
      <c r="AP59" s="137"/>
      <c r="AQ59" s="137"/>
      <c r="AR59" s="138"/>
      <c r="AS59" s="131"/>
      <c r="AT59" s="131"/>
      <c r="AU59" s="131"/>
      <c r="AV59" s="131"/>
      <c r="AW59" s="131"/>
      <c r="AX59" s="131"/>
      <c r="AY59" s="73" t="str">
        <f t="shared" si="2"/>
        <v/>
      </c>
      <c r="AZ59" s="73" t="str">
        <f t="shared" si="3"/>
        <v/>
      </c>
      <c r="BA59" s="24"/>
      <c r="BB59" s="24"/>
      <c r="BC59" s="24"/>
      <c r="BD59" s="24"/>
      <c r="BE59" s="24"/>
      <c r="BT59" s="74" t="str">
        <f t="shared" si="4"/>
        <v/>
      </c>
      <c r="BU59" s="74"/>
      <c r="BV59" s="74"/>
      <c r="BW59" s="74"/>
      <c r="BX59" s="74"/>
      <c r="BY59" s="74"/>
      <c r="BZ59" s="74"/>
      <c r="CA59" s="74"/>
    </row>
    <row r="60" spans="1:79" ht="28.5" customHeight="1">
      <c r="A60" s="41">
        <v>42</v>
      </c>
      <c r="B60" s="71"/>
      <c r="C60" s="130" t="str">
        <f t="shared" si="5"/>
        <v/>
      </c>
      <c r="D60" s="130"/>
      <c r="E60" s="130"/>
      <c r="F60" s="130"/>
      <c r="G60" s="130"/>
      <c r="H60" s="130"/>
      <c r="I60" s="130"/>
      <c r="J60" s="131"/>
      <c r="K60" s="131"/>
      <c r="L60" s="131"/>
      <c r="M60" s="131"/>
      <c r="N60" s="131"/>
      <c r="O60" s="131"/>
      <c r="P60" s="132"/>
      <c r="Q60" s="133"/>
      <c r="R60" s="134"/>
      <c r="S60" s="134"/>
      <c r="T60" s="72"/>
      <c r="U60" s="133"/>
      <c r="V60" s="135"/>
      <c r="W60" s="131"/>
      <c r="X60" s="131"/>
      <c r="Y60" s="131"/>
      <c r="Z60" s="131"/>
      <c r="AA60" s="131"/>
      <c r="AB60" s="131"/>
      <c r="AC60" s="131"/>
      <c r="AD60" s="131"/>
      <c r="AE60" s="136"/>
      <c r="AF60" s="137"/>
      <c r="AG60" s="137"/>
      <c r="AH60" s="137"/>
      <c r="AI60" s="137"/>
      <c r="AJ60" s="137"/>
      <c r="AK60" s="138"/>
      <c r="AL60" s="136"/>
      <c r="AM60" s="137"/>
      <c r="AN60" s="137"/>
      <c r="AO60" s="137"/>
      <c r="AP60" s="137"/>
      <c r="AQ60" s="137"/>
      <c r="AR60" s="138"/>
      <c r="AS60" s="131"/>
      <c r="AT60" s="131"/>
      <c r="AU60" s="131"/>
      <c r="AV60" s="131"/>
      <c r="AW60" s="131"/>
      <c r="AX60" s="131"/>
      <c r="AY60" s="73" t="str">
        <f t="shared" si="2"/>
        <v/>
      </c>
      <c r="AZ60" s="73" t="str">
        <f t="shared" si="3"/>
        <v/>
      </c>
      <c r="BA60" s="24"/>
      <c r="BB60" s="24"/>
      <c r="BC60" s="24"/>
      <c r="BD60" s="24"/>
      <c r="BE60" s="24"/>
      <c r="BT60" s="74" t="str">
        <f t="shared" si="4"/>
        <v/>
      </c>
      <c r="BU60" s="74"/>
      <c r="BV60" s="74"/>
      <c r="BW60" s="74"/>
      <c r="BX60" s="74"/>
      <c r="BY60" s="74"/>
      <c r="BZ60" s="74"/>
      <c r="CA60" s="74"/>
    </row>
    <row r="61" spans="1:79" ht="28.5" customHeight="1">
      <c r="A61" s="41">
        <v>43</v>
      </c>
      <c r="B61" s="71"/>
      <c r="C61" s="130" t="str">
        <f t="shared" si="5"/>
        <v/>
      </c>
      <c r="D61" s="130"/>
      <c r="E61" s="130"/>
      <c r="F61" s="130"/>
      <c r="G61" s="130"/>
      <c r="H61" s="130"/>
      <c r="I61" s="130"/>
      <c r="J61" s="131"/>
      <c r="K61" s="131"/>
      <c r="L61" s="131"/>
      <c r="M61" s="131"/>
      <c r="N61" s="131"/>
      <c r="O61" s="131"/>
      <c r="P61" s="132"/>
      <c r="Q61" s="133"/>
      <c r="R61" s="134"/>
      <c r="S61" s="134"/>
      <c r="T61" s="72"/>
      <c r="U61" s="133"/>
      <c r="V61" s="135"/>
      <c r="W61" s="131"/>
      <c r="X61" s="131"/>
      <c r="Y61" s="131"/>
      <c r="Z61" s="131"/>
      <c r="AA61" s="131"/>
      <c r="AB61" s="131"/>
      <c r="AC61" s="131"/>
      <c r="AD61" s="131"/>
      <c r="AE61" s="136"/>
      <c r="AF61" s="137"/>
      <c r="AG61" s="137"/>
      <c r="AH61" s="137"/>
      <c r="AI61" s="137"/>
      <c r="AJ61" s="137"/>
      <c r="AK61" s="138"/>
      <c r="AL61" s="136"/>
      <c r="AM61" s="137"/>
      <c r="AN61" s="137"/>
      <c r="AO61" s="137"/>
      <c r="AP61" s="137"/>
      <c r="AQ61" s="137"/>
      <c r="AR61" s="138"/>
      <c r="AS61" s="131"/>
      <c r="AT61" s="131"/>
      <c r="AU61" s="131"/>
      <c r="AV61" s="131"/>
      <c r="AW61" s="131"/>
      <c r="AX61" s="131"/>
      <c r="AY61" s="73" t="str">
        <f t="shared" si="2"/>
        <v/>
      </c>
      <c r="AZ61" s="73" t="str">
        <f t="shared" si="3"/>
        <v/>
      </c>
      <c r="BA61" s="28"/>
      <c r="BB61" s="29"/>
      <c r="BC61" s="29"/>
      <c r="BD61" s="29"/>
      <c r="BE61" s="29"/>
      <c r="BF61" s="29"/>
      <c r="BG61" s="29"/>
      <c r="BH61" s="26"/>
      <c r="BI61" s="27"/>
      <c r="BJ61" s="27"/>
      <c r="BT61" s="74" t="str">
        <f t="shared" si="4"/>
        <v/>
      </c>
      <c r="BU61" s="74"/>
      <c r="BV61" s="74"/>
      <c r="BW61" s="74"/>
      <c r="BX61" s="74"/>
      <c r="BY61" s="74"/>
      <c r="BZ61" s="74"/>
      <c r="CA61" s="74"/>
    </row>
    <row r="62" spans="1:79" ht="28.5" customHeight="1">
      <c r="A62" s="41">
        <v>44</v>
      </c>
      <c r="B62" s="71"/>
      <c r="C62" s="130" t="str">
        <f t="shared" si="5"/>
        <v/>
      </c>
      <c r="D62" s="130"/>
      <c r="E62" s="130"/>
      <c r="F62" s="130"/>
      <c r="G62" s="130"/>
      <c r="H62" s="130"/>
      <c r="I62" s="130"/>
      <c r="J62" s="131"/>
      <c r="K62" s="131"/>
      <c r="L62" s="131"/>
      <c r="M62" s="131"/>
      <c r="N62" s="131"/>
      <c r="O62" s="131"/>
      <c r="P62" s="132"/>
      <c r="Q62" s="133"/>
      <c r="R62" s="134"/>
      <c r="S62" s="134"/>
      <c r="T62" s="72"/>
      <c r="U62" s="133"/>
      <c r="V62" s="135"/>
      <c r="W62" s="131"/>
      <c r="X62" s="131"/>
      <c r="Y62" s="131"/>
      <c r="Z62" s="131"/>
      <c r="AA62" s="131"/>
      <c r="AB62" s="131"/>
      <c r="AC62" s="131"/>
      <c r="AD62" s="131"/>
      <c r="AE62" s="136"/>
      <c r="AF62" s="137"/>
      <c r="AG62" s="137"/>
      <c r="AH62" s="137"/>
      <c r="AI62" s="137"/>
      <c r="AJ62" s="137"/>
      <c r="AK62" s="138"/>
      <c r="AL62" s="136"/>
      <c r="AM62" s="137"/>
      <c r="AN62" s="137"/>
      <c r="AO62" s="137"/>
      <c r="AP62" s="137"/>
      <c r="AQ62" s="137"/>
      <c r="AR62" s="138"/>
      <c r="AS62" s="131"/>
      <c r="AT62" s="131"/>
      <c r="AU62" s="131"/>
      <c r="AV62" s="131"/>
      <c r="AW62" s="131"/>
      <c r="AX62" s="131"/>
      <c r="AY62" s="73" t="str">
        <f t="shared" si="2"/>
        <v/>
      </c>
      <c r="AZ62" s="73" t="str">
        <f t="shared" si="3"/>
        <v/>
      </c>
      <c r="BA62" s="28"/>
      <c r="BB62" s="29"/>
      <c r="BC62" s="29"/>
      <c r="BD62" s="29"/>
      <c r="BE62" s="29"/>
      <c r="BF62" s="29"/>
      <c r="BG62" s="29"/>
      <c r="BH62" s="26"/>
      <c r="BI62" s="27"/>
      <c r="BJ62" s="27"/>
      <c r="BT62" s="74" t="str">
        <f t="shared" si="4"/>
        <v/>
      </c>
      <c r="BU62" s="74"/>
      <c r="BV62" s="74"/>
      <c r="BW62" s="74"/>
      <c r="BX62" s="74"/>
      <c r="BY62" s="74"/>
      <c r="BZ62" s="74"/>
      <c r="CA62" s="74"/>
    </row>
    <row r="63" spans="1:79" ht="28.5" customHeight="1">
      <c r="A63" s="41">
        <v>45</v>
      </c>
      <c r="B63" s="71"/>
      <c r="C63" s="130" t="str">
        <f t="shared" si="5"/>
        <v/>
      </c>
      <c r="D63" s="130"/>
      <c r="E63" s="130"/>
      <c r="F63" s="130"/>
      <c r="G63" s="130"/>
      <c r="H63" s="130"/>
      <c r="I63" s="130"/>
      <c r="J63" s="131"/>
      <c r="K63" s="131"/>
      <c r="L63" s="131"/>
      <c r="M63" s="131"/>
      <c r="N63" s="131"/>
      <c r="O63" s="131"/>
      <c r="P63" s="132"/>
      <c r="Q63" s="133"/>
      <c r="R63" s="134"/>
      <c r="S63" s="134"/>
      <c r="T63" s="72"/>
      <c r="U63" s="133"/>
      <c r="V63" s="135"/>
      <c r="W63" s="131"/>
      <c r="X63" s="131"/>
      <c r="Y63" s="131"/>
      <c r="Z63" s="131"/>
      <c r="AA63" s="131"/>
      <c r="AB63" s="131"/>
      <c r="AC63" s="131"/>
      <c r="AD63" s="131"/>
      <c r="AE63" s="136"/>
      <c r="AF63" s="137"/>
      <c r="AG63" s="137"/>
      <c r="AH63" s="137"/>
      <c r="AI63" s="137"/>
      <c r="AJ63" s="137"/>
      <c r="AK63" s="138"/>
      <c r="AL63" s="136"/>
      <c r="AM63" s="137"/>
      <c r="AN63" s="137"/>
      <c r="AO63" s="137"/>
      <c r="AP63" s="137"/>
      <c r="AQ63" s="137"/>
      <c r="AR63" s="138"/>
      <c r="AS63" s="131"/>
      <c r="AT63" s="131"/>
      <c r="AU63" s="131"/>
      <c r="AV63" s="131"/>
      <c r="AW63" s="131"/>
      <c r="AX63" s="131"/>
      <c r="AY63" s="73" t="str">
        <f t="shared" si="2"/>
        <v/>
      </c>
      <c r="AZ63" s="73" t="str">
        <f t="shared" si="3"/>
        <v/>
      </c>
      <c r="BA63" s="28"/>
      <c r="BB63" s="29"/>
      <c r="BC63" s="29"/>
      <c r="BD63" s="29"/>
      <c r="BE63" s="29"/>
      <c r="BF63" s="29"/>
      <c r="BG63" s="29"/>
      <c r="BH63" s="26"/>
      <c r="BI63" s="27"/>
      <c r="BJ63" s="27"/>
      <c r="BT63" s="74" t="str">
        <f t="shared" si="4"/>
        <v/>
      </c>
      <c r="BU63" s="74"/>
      <c r="BV63" s="74"/>
      <c r="BW63" s="74"/>
      <c r="BX63" s="74"/>
      <c r="BY63" s="74"/>
      <c r="BZ63" s="74"/>
      <c r="CA63" s="74"/>
    </row>
    <row r="64" spans="1:79" ht="28.5" customHeight="1">
      <c r="A64" s="41">
        <v>46</v>
      </c>
      <c r="B64" s="71"/>
      <c r="C64" s="130" t="str">
        <f t="shared" si="5"/>
        <v/>
      </c>
      <c r="D64" s="130"/>
      <c r="E64" s="130"/>
      <c r="F64" s="130"/>
      <c r="G64" s="130"/>
      <c r="H64" s="130"/>
      <c r="I64" s="130"/>
      <c r="J64" s="131"/>
      <c r="K64" s="131"/>
      <c r="L64" s="131"/>
      <c r="M64" s="131"/>
      <c r="N64" s="131"/>
      <c r="O64" s="131"/>
      <c r="P64" s="132"/>
      <c r="Q64" s="133"/>
      <c r="R64" s="134"/>
      <c r="S64" s="134"/>
      <c r="T64" s="72"/>
      <c r="U64" s="133"/>
      <c r="V64" s="135"/>
      <c r="W64" s="131"/>
      <c r="X64" s="131"/>
      <c r="Y64" s="131"/>
      <c r="Z64" s="131"/>
      <c r="AA64" s="131"/>
      <c r="AB64" s="131"/>
      <c r="AC64" s="131"/>
      <c r="AD64" s="131"/>
      <c r="AE64" s="136"/>
      <c r="AF64" s="137"/>
      <c r="AG64" s="137"/>
      <c r="AH64" s="137"/>
      <c r="AI64" s="137"/>
      <c r="AJ64" s="137"/>
      <c r="AK64" s="138"/>
      <c r="AL64" s="136"/>
      <c r="AM64" s="137"/>
      <c r="AN64" s="137"/>
      <c r="AO64" s="137"/>
      <c r="AP64" s="137"/>
      <c r="AQ64" s="137"/>
      <c r="AR64" s="138"/>
      <c r="AS64" s="131"/>
      <c r="AT64" s="131"/>
      <c r="AU64" s="131"/>
      <c r="AV64" s="131"/>
      <c r="AW64" s="131"/>
      <c r="AX64" s="131"/>
      <c r="AY64" s="73" t="str">
        <f t="shared" si="2"/>
        <v/>
      </c>
      <c r="AZ64" s="73" t="str">
        <f t="shared" si="3"/>
        <v/>
      </c>
      <c r="BA64" s="24"/>
      <c r="BB64" s="24"/>
      <c r="BC64" s="24"/>
      <c r="BD64" s="24"/>
      <c r="BE64" s="24"/>
      <c r="BT64" s="74" t="str">
        <f t="shared" si="4"/>
        <v/>
      </c>
      <c r="BU64" s="74"/>
      <c r="BV64" s="74"/>
      <c r="BW64" s="74"/>
      <c r="BX64" s="74"/>
      <c r="BY64" s="74"/>
      <c r="BZ64" s="74"/>
      <c r="CA64" s="74"/>
    </row>
    <row r="65" spans="1:79" ht="28.5" customHeight="1">
      <c r="A65" s="41">
        <v>47</v>
      </c>
      <c r="B65" s="71"/>
      <c r="C65" s="130" t="str">
        <f t="shared" si="5"/>
        <v/>
      </c>
      <c r="D65" s="130"/>
      <c r="E65" s="130"/>
      <c r="F65" s="130"/>
      <c r="G65" s="130"/>
      <c r="H65" s="130"/>
      <c r="I65" s="130"/>
      <c r="J65" s="131"/>
      <c r="K65" s="131"/>
      <c r="L65" s="131"/>
      <c r="M65" s="131"/>
      <c r="N65" s="131"/>
      <c r="O65" s="131"/>
      <c r="P65" s="132"/>
      <c r="Q65" s="133"/>
      <c r="R65" s="134"/>
      <c r="S65" s="134"/>
      <c r="T65" s="72"/>
      <c r="U65" s="133"/>
      <c r="V65" s="135"/>
      <c r="W65" s="131"/>
      <c r="X65" s="131"/>
      <c r="Y65" s="131"/>
      <c r="Z65" s="131"/>
      <c r="AA65" s="131"/>
      <c r="AB65" s="131"/>
      <c r="AC65" s="131"/>
      <c r="AD65" s="131"/>
      <c r="AE65" s="136"/>
      <c r="AF65" s="137"/>
      <c r="AG65" s="137"/>
      <c r="AH65" s="137"/>
      <c r="AI65" s="137"/>
      <c r="AJ65" s="137"/>
      <c r="AK65" s="138"/>
      <c r="AL65" s="136"/>
      <c r="AM65" s="137"/>
      <c r="AN65" s="137"/>
      <c r="AO65" s="137"/>
      <c r="AP65" s="137"/>
      <c r="AQ65" s="137"/>
      <c r="AR65" s="138"/>
      <c r="AS65" s="131"/>
      <c r="AT65" s="131"/>
      <c r="AU65" s="131"/>
      <c r="AV65" s="131"/>
      <c r="AW65" s="131"/>
      <c r="AX65" s="131"/>
      <c r="AY65" s="73" t="str">
        <f t="shared" si="2"/>
        <v/>
      </c>
      <c r="AZ65" s="73" t="str">
        <f t="shared" si="3"/>
        <v/>
      </c>
      <c r="BA65" s="24"/>
      <c r="BB65" s="24"/>
      <c r="BC65" s="24"/>
      <c r="BD65" s="24"/>
      <c r="BE65" s="24"/>
      <c r="BT65" s="74" t="str">
        <f t="shared" si="4"/>
        <v/>
      </c>
      <c r="BU65" s="74"/>
      <c r="BV65" s="74"/>
      <c r="BW65" s="74"/>
      <c r="BX65" s="74"/>
      <c r="BY65" s="74"/>
      <c r="BZ65" s="74"/>
      <c r="CA65" s="74"/>
    </row>
    <row r="66" spans="1:79" ht="28.5" customHeight="1">
      <c r="A66" s="41">
        <v>48</v>
      </c>
      <c r="B66" s="71"/>
      <c r="C66" s="130" t="str">
        <f t="shared" si="5"/>
        <v/>
      </c>
      <c r="D66" s="130"/>
      <c r="E66" s="130"/>
      <c r="F66" s="130"/>
      <c r="G66" s="130"/>
      <c r="H66" s="130"/>
      <c r="I66" s="130"/>
      <c r="J66" s="131"/>
      <c r="K66" s="131"/>
      <c r="L66" s="131"/>
      <c r="M66" s="131"/>
      <c r="N66" s="131"/>
      <c r="O66" s="131"/>
      <c r="P66" s="132"/>
      <c r="Q66" s="133"/>
      <c r="R66" s="134"/>
      <c r="S66" s="134"/>
      <c r="T66" s="72"/>
      <c r="U66" s="133"/>
      <c r="V66" s="135"/>
      <c r="W66" s="131"/>
      <c r="X66" s="131"/>
      <c r="Y66" s="131"/>
      <c r="Z66" s="131"/>
      <c r="AA66" s="131"/>
      <c r="AB66" s="131"/>
      <c r="AC66" s="131"/>
      <c r="AD66" s="131"/>
      <c r="AE66" s="136"/>
      <c r="AF66" s="137"/>
      <c r="AG66" s="137"/>
      <c r="AH66" s="137"/>
      <c r="AI66" s="137"/>
      <c r="AJ66" s="137"/>
      <c r="AK66" s="138"/>
      <c r="AL66" s="136"/>
      <c r="AM66" s="137"/>
      <c r="AN66" s="137"/>
      <c r="AO66" s="137"/>
      <c r="AP66" s="137"/>
      <c r="AQ66" s="137"/>
      <c r="AR66" s="138"/>
      <c r="AS66" s="131"/>
      <c r="AT66" s="131"/>
      <c r="AU66" s="131"/>
      <c r="AV66" s="131"/>
      <c r="AW66" s="131"/>
      <c r="AX66" s="131"/>
      <c r="AY66" s="73" t="str">
        <f t="shared" si="2"/>
        <v/>
      </c>
      <c r="AZ66" s="73" t="str">
        <f t="shared" si="3"/>
        <v/>
      </c>
      <c r="BA66" s="28"/>
      <c r="BB66" s="29"/>
      <c r="BC66" s="29"/>
      <c r="BD66" s="29"/>
      <c r="BE66" s="29"/>
      <c r="BF66" s="29"/>
      <c r="BG66" s="29"/>
      <c r="BH66" s="26"/>
      <c r="BI66" s="27"/>
      <c r="BJ66" s="27"/>
      <c r="BT66" s="74" t="str">
        <f t="shared" si="4"/>
        <v/>
      </c>
      <c r="BU66" s="74"/>
      <c r="BV66" s="74"/>
      <c r="BW66" s="74"/>
      <c r="BX66" s="74"/>
      <c r="BY66" s="74"/>
      <c r="BZ66" s="74"/>
      <c r="CA66" s="74"/>
    </row>
    <row r="67" spans="1:79" ht="28.5" customHeight="1">
      <c r="A67" s="41">
        <v>49</v>
      </c>
      <c r="B67" s="71"/>
      <c r="C67" s="130" t="str">
        <f t="shared" si="5"/>
        <v/>
      </c>
      <c r="D67" s="130"/>
      <c r="E67" s="130"/>
      <c r="F67" s="130"/>
      <c r="G67" s="130"/>
      <c r="H67" s="130"/>
      <c r="I67" s="130"/>
      <c r="J67" s="131"/>
      <c r="K67" s="131"/>
      <c r="L67" s="131"/>
      <c r="M67" s="131"/>
      <c r="N67" s="131"/>
      <c r="O67" s="131"/>
      <c r="P67" s="132"/>
      <c r="Q67" s="133"/>
      <c r="R67" s="134"/>
      <c r="S67" s="134"/>
      <c r="T67" s="72"/>
      <c r="U67" s="133"/>
      <c r="V67" s="135"/>
      <c r="W67" s="131"/>
      <c r="X67" s="131"/>
      <c r="Y67" s="131"/>
      <c r="Z67" s="131"/>
      <c r="AA67" s="131"/>
      <c r="AB67" s="131"/>
      <c r="AC67" s="131"/>
      <c r="AD67" s="131"/>
      <c r="AE67" s="136"/>
      <c r="AF67" s="137"/>
      <c r="AG67" s="137"/>
      <c r="AH67" s="137"/>
      <c r="AI67" s="137"/>
      <c r="AJ67" s="137"/>
      <c r="AK67" s="138"/>
      <c r="AL67" s="136"/>
      <c r="AM67" s="137"/>
      <c r="AN67" s="137"/>
      <c r="AO67" s="137"/>
      <c r="AP67" s="137"/>
      <c r="AQ67" s="137"/>
      <c r="AR67" s="138"/>
      <c r="AS67" s="131"/>
      <c r="AT67" s="131"/>
      <c r="AU67" s="131"/>
      <c r="AV67" s="131"/>
      <c r="AW67" s="131"/>
      <c r="AX67" s="131"/>
      <c r="AY67" s="73" t="str">
        <f t="shared" si="2"/>
        <v/>
      </c>
      <c r="AZ67" s="73" t="str">
        <f t="shared" si="3"/>
        <v/>
      </c>
      <c r="BA67" s="28"/>
      <c r="BB67" s="29"/>
      <c r="BC67" s="29"/>
      <c r="BD67" s="29"/>
      <c r="BE67" s="29"/>
      <c r="BF67" s="29"/>
      <c r="BG67" s="29"/>
      <c r="BH67" s="26"/>
      <c r="BI67" s="27"/>
      <c r="BJ67" s="27"/>
      <c r="BT67" s="74" t="str">
        <f t="shared" si="4"/>
        <v/>
      </c>
      <c r="BU67" s="74"/>
      <c r="BV67" s="74"/>
      <c r="BW67" s="74"/>
      <c r="BX67" s="74"/>
      <c r="BY67" s="74"/>
      <c r="BZ67" s="74"/>
      <c r="CA67" s="74"/>
    </row>
    <row r="68" spans="1:79" ht="28.5" customHeight="1">
      <c r="A68" s="41">
        <v>50</v>
      </c>
      <c r="B68" s="71"/>
      <c r="C68" s="130" t="str">
        <f t="shared" si="5"/>
        <v/>
      </c>
      <c r="D68" s="130"/>
      <c r="E68" s="130"/>
      <c r="F68" s="130"/>
      <c r="G68" s="130"/>
      <c r="H68" s="130"/>
      <c r="I68" s="130"/>
      <c r="J68" s="131"/>
      <c r="K68" s="131"/>
      <c r="L68" s="131"/>
      <c r="M68" s="131"/>
      <c r="N68" s="131"/>
      <c r="O68" s="131"/>
      <c r="P68" s="132"/>
      <c r="Q68" s="133"/>
      <c r="R68" s="134"/>
      <c r="S68" s="134"/>
      <c r="T68" s="72"/>
      <c r="U68" s="133"/>
      <c r="V68" s="135"/>
      <c r="W68" s="131"/>
      <c r="X68" s="131"/>
      <c r="Y68" s="131"/>
      <c r="Z68" s="131"/>
      <c r="AA68" s="131"/>
      <c r="AB68" s="131"/>
      <c r="AC68" s="131"/>
      <c r="AD68" s="131"/>
      <c r="AE68" s="136"/>
      <c r="AF68" s="137"/>
      <c r="AG68" s="137"/>
      <c r="AH68" s="137"/>
      <c r="AI68" s="137"/>
      <c r="AJ68" s="137"/>
      <c r="AK68" s="138"/>
      <c r="AL68" s="136"/>
      <c r="AM68" s="137"/>
      <c r="AN68" s="137"/>
      <c r="AO68" s="137"/>
      <c r="AP68" s="137"/>
      <c r="AQ68" s="137"/>
      <c r="AR68" s="138"/>
      <c r="AS68" s="131"/>
      <c r="AT68" s="131"/>
      <c r="AU68" s="131"/>
      <c r="AV68" s="131"/>
      <c r="AW68" s="131"/>
      <c r="AX68" s="131"/>
      <c r="AY68" s="73" t="str">
        <f t="shared" si="2"/>
        <v/>
      </c>
      <c r="AZ68" s="73" t="str">
        <f t="shared" si="3"/>
        <v/>
      </c>
      <c r="BA68" s="28"/>
      <c r="BB68" s="29"/>
      <c r="BC68" s="29"/>
      <c r="BD68" s="29"/>
      <c r="BE68" s="29"/>
      <c r="BF68" s="29"/>
      <c r="BG68" s="29"/>
      <c r="BH68" s="26"/>
      <c r="BI68" s="27"/>
      <c r="BJ68" s="27"/>
      <c r="BT68" s="74" t="str">
        <f t="shared" si="4"/>
        <v/>
      </c>
      <c r="BU68" s="74"/>
      <c r="BV68" s="74"/>
      <c r="BW68" s="74"/>
      <c r="BX68" s="74"/>
      <c r="BY68" s="74"/>
      <c r="BZ68" s="74"/>
      <c r="CA68" s="74"/>
    </row>
    <row r="69" spans="1:79" ht="28.5" customHeight="1">
      <c r="A69" s="41">
        <v>51</v>
      </c>
      <c r="B69" s="71"/>
      <c r="C69" s="130" t="str">
        <f t="shared" si="5"/>
        <v/>
      </c>
      <c r="D69" s="130"/>
      <c r="E69" s="130"/>
      <c r="F69" s="130"/>
      <c r="G69" s="130"/>
      <c r="H69" s="130"/>
      <c r="I69" s="130"/>
      <c r="J69" s="131"/>
      <c r="K69" s="131"/>
      <c r="L69" s="131"/>
      <c r="M69" s="131"/>
      <c r="N69" s="131"/>
      <c r="O69" s="131"/>
      <c r="P69" s="132"/>
      <c r="Q69" s="133"/>
      <c r="R69" s="134"/>
      <c r="S69" s="134"/>
      <c r="T69" s="72"/>
      <c r="U69" s="133"/>
      <c r="V69" s="135"/>
      <c r="W69" s="131"/>
      <c r="X69" s="131"/>
      <c r="Y69" s="131"/>
      <c r="Z69" s="131"/>
      <c r="AA69" s="131"/>
      <c r="AB69" s="131"/>
      <c r="AC69" s="131"/>
      <c r="AD69" s="131"/>
      <c r="AE69" s="136"/>
      <c r="AF69" s="137"/>
      <c r="AG69" s="137"/>
      <c r="AH69" s="137"/>
      <c r="AI69" s="137"/>
      <c r="AJ69" s="137"/>
      <c r="AK69" s="138"/>
      <c r="AL69" s="136"/>
      <c r="AM69" s="137"/>
      <c r="AN69" s="137"/>
      <c r="AO69" s="137"/>
      <c r="AP69" s="137"/>
      <c r="AQ69" s="137"/>
      <c r="AR69" s="138"/>
      <c r="AS69" s="131"/>
      <c r="AT69" s="131"/>
      <c r="AU69" s="131"/>
      <c r="AV69" s="131"/>
      <c r="AW69" s="131"/>
      <c r="AX69" s="131"/>
      <c r="AY69" s="73" t="str">
        <f t="shared" si="2"/>
        <v/>
      </c>
      <c r="AZ69" s="73" t="str">
        <f t="shared" si="3"/>
        <v/>
      </c>
      <c r="BA69" s="24"/>
      <c r="BB69" s="24"/>
      <c r="BC69" s="24"/>
      <c r="BD69" s="24"/>
      <c r="BE69" s="24"/>
      <c r="BT69" s="74" t="str">
        <f t="shared" si="4"/>
        <v/>
      </c>
      <c r="BU69" s="74"/>
      <c r="BV69" s="74"/>
      <c r="BW69" s="74"/>
      <c r="BX69" s="74"/>
      <c r="BY69" s="74"/>
      <c r="BZ69" s="74"/>
      <c r="CA69" s="74"/>
    </row>
    <row r="70" spans="1:79" ht="28.5" customHeight="1">
      <c r="A70" s="41">
        <v>52</v>
      </c>
      <c r="B70" s="71"/>
      <c r="C70" s="130" t="str">
        <f t="shared" si="5"/>
        <v/>
      </c>
      <c r="D70" s="130"/>
      <c r="E70" s="130"/>
      <c r="F70" s="130"/>
      <c r="G70" s="130"/>
      <c r="H70" s="130"/>
      <c r="I70" s="130"/>
      <c r="J70" s="131"/>
      <c r="K70" s="131"/>
      <c r="L70" s="131"/>
      <c r="M70" s="131"/>
      <c r="N70" s="131"/>
      <c r="O70" s="131"/>
      <c r="P70" s="132"/>
      <c r="Q70" s="133"/>
      <c r="R70" s="134"/>
      <c r="S70" s="134"/>
      <c r="T70" s="72"/>
      <c r="U70" s="133"/>
      <c r="V70" s="135"/>
      <c r="W70" s="131"/>
      <c r="X70" s="131"/>
      <c r="Y70" s="131"/>
      <c r="Z70" s="131"/>
      <c r="AA70" s="131"/>
      <c r="AB70" s="131"/>
      <c r="AC70" s="131"/>
      <c r="AD70" s="131"/>
      <c r="AE70" s="136"/>
      <c r="AF70" s="137"/>
      <c r="AG70" s="137"/>
      <c r="AH70" s="137"/>
      <c r="AI70" s="137"/>
      <c r="AJ70" s="137"/>
      <c r="AK70" s="138"/>
      <c r="AL70" s="136"/>
      <c r="AM70" s="137"/>
      <c r="AN70" s="137"/>
      <c r="AO70" s="137"/>
      <c r="AP70" s="137"/>
      <c r="AQ70" s="137"/>
      <c r="AR70" s="138"/>
      <c r="AS70" s="131"/>
      <c r="AT70" s="131"/>
      <c r="AU70" s="131"/>
      <c r="AV70" s="131"/>
      <c r="AW70" s="131"/>
      <c r="AX70" s="131"/>
      <c r="AY70" s="73" t="str">
        <f t="shared" si="2"/>
        <v/>
      </c>
      <c r="AZ70" s="73" t="str">
        <f t="shared" si="3"/>
        <v/>
      </c>
      <c r="BA70" s="24"/>
      <c r="BB70" s="24"/>
      <c r="BC70" s="24"/>
      <c r="BD70" s="24"/>
      <c r="BE70" s="24"/>
      <c r="BT70" s="74" t="str">
        <f t="shared" si="4"/>
        <v/>
      </c>
      <c r="BU70" s="74"/>
      <c r="BV70" s="74"/>
      <c r="BW70" s="74"/>
      <c r="BX70" s="74"/>
      <c r="BY70" s="74"/>
      <c r="BZ70" s="74"/>
      <c r="CA70" s="74"/>
    </row>
    <row r="71" spans="1:79" ht="28.5" customHeight="1">
      <c r="A71" s="41">
        <v>53</v>
      </c>
      <c r="B71" s="71"/>
      <c r="C71" s="130" t="str">
        <f t="shared" si="5"/>
        <v/>
      </c>
      <c r="D71" s="130"/>
      <c r="E71" s="130"/>
      <c r="F71" s="130"/>
      <c r="G71" s="130"/>
      <c r="H71" s="130"/>
      <c r="I71" s="130"/>
      <c r="J71" s="131"/>
      <c r="K71" s="131"/>
      <c r="L71" s="131"/>
      <c r="M71" s="131"/>
      <c r="N71" s="131"/>
      <c r="O71" s="131"/>
      <c r="P71" s="132"/>
      <c r="Q71" s="133"/>
      <c r="R71" s="134"/>
      <c r="S71" s="134"/>
      <c r="T71" s="72"/>
      <c r="U71" s="133"/>
      <c r="V71" s="135"/>
      <c r="W71" s="131"/>
      <c r="X71" s="131"/>
      <c r="Y71" s="131"/>
      <c r="Z71" s="131"/>
      <c r="AA71" s="131"/>
      <c r="AB71" s="131"/>
      <c r="AC71" s="131"/>
      <c r="AD71" s="131"/>
      <c r="AE71" s="136"/>
      <c r="AF71" s="137"/>
      <c r="AG71" s="137"/>
      <c r="AH71" s="137"/>
      <c r="AI71" s="137"/>
      <c r="AJ71" s="137"/>
      <c r="AK71" s="138"/>
      <c r="AL71" s="136"/>
      <c r="AM71" s="137"/>
      <c r="AN71" s="137"/>
      <c r="AO71" s="137"/>
      <c r="AP71" s="137"/>
      <c r="AQ71" s="137"/>
      <c r="AR71" s="138"/>
      <c r="AS71" s="131"/>
      <c r="AT71" s="131"/>
      <c r="AU71" s="131"/>
      <c r="AV71" s="131"/>
      <c r="AW71" s="131"/>
      <c r="AX71" s="131"/>
      <c r="AY71" s="73" t="str">
        <f t="shared" si="2"/>
        <v/>
      </c>
      <c r="AZ71" s="73" t="str">
        <f t="shared" si="3"/>
        <v/>
      </c>
      <c r="BA71" s="28"/>
      <c r="BB71" s="29"/>
      <c r="BC71" s="29"/>
      <c r="BD71" s="29"/>
      <c r="BE71" s="29"/>
      <c r="BF71" s="29"/>
      <c r="BG71" s="29"/>
      <c r="BH71" s="26"/>
      <c r="BI71" s="27"/>
      <c r="BJ71" s="27"/>
      <c r="BT71" s="74" t="str">
        <f t="shared" si="4"/>
        <v/>
      </c>
      <c r="BU71" s="74"/>
      <c r="BV71" s="74"/>
      <c r="BW71" s="74"/>
      <c r="BX71" s="74"/>
      <c r="BY71" s="74"/>
      <c r="BZ71" s="74"/>
      <c r="CA71" s="74"/>
    </row>
    <row r="72" spans="1:79" ht="28.5" customHeight="1">
      <c r="A72" s="41">
        <v>54</v>
      </c>
      <c r="B72" s="71"/>
      <c r="C72" s="130" t="str">
        <f t="shared" si="5"/>
        <v/>
      </c>
      <c r="D72" s="130"/>
      <c r="E72" s="130"/>
      <c r="F72" s="130"/>
      <c r="G72" s="130"/>
      <c r="H72" s="130"/>
      <c r="I72" s="130"/>
      <c r="J72" s="131"/>
      <c r="K72" s="131"/>
      <c r="L72" s="131"/>
      <c r="M72" s="131"/>
      <c r="N72" s="131"/>
      <c r="O72" s="131"/>
      <c r="P72" s="132"/>
      <c r="Q72" s="133"/>
      <c r="R72" s="134"/>
      <c r="S72" s="134"/>
      <c r="T72" s="72"/>
      <c r="U72" s="133"/>
      <c r="V72" s="135"/>
      <c r="W72" s="131"/>
      <c r="X72" s="131"/>
      <c r="Y72" s="131"/>
      <c r="Z72" s="131"/>
      <c r="AA72" s="131"/>
      <c r="AB72" s="131"/>
      <c r="AC72" s="131"/>
      <c r="AD72" s="131"/>
      <c r="AE72" s="136"/>
      <c r="AF72" s="137"/>
      <c r="AG72" s="137"/>
      <c r="AH72" s="137"/>
      <c r="AI72" s="137"/>
      <c r="AJ72" s="137"/>
      <c r="AK72" s="138"/>
      <c r="AL72" s="136"/>
      <c r="AM72" s="137"/>
      <c r="AN72" s="137"/>
      <c r="AO72" s="137"/>
      <c r="AP72" s="137"/>
      <c r="AQ72" s="137"/>
      <c r="AR72" s="138"/>
      <c r="AS72" s="131"/>
      <c r="AT72" s="131"/>
      <c r="AU72" s="131"/>
      <c r="AV72" s="131"/>
      <c r="AW72" s="131"/>
      <c r="AX72" s="131"/>
      <c r="AY72" s="73" t="str">
        <f t="shared" si="2"/>
        <v/>
      </c>
      <c r="AZ72" s="73" t="str">
        <f t="shared" si="3"/>
        <v/>
      </c>
      <c r="BA72" s="28"/>
      <c r="BB72" s="29"/>
      <c r="BC72" s="29"/>
      <c r="BD72" s="29"/>
      <c r="BE72" s="29"/>
      <c r="BF72" s="29"/>
      <c r="BG72" s="29"/>
      <c r="BH72" s="26"/>
      <c r="BI72" s="27"/>
      <c r="BJ72" s="27"/>
      <c r="BT72" s="74" t="str">
        <f t="shared" si="4"/>
        <v/>
      </c>
      <c r="BU72" s="74"/>
      <c r="BV72" s="74"/>
      <c r="BW72" s="74"/>
      <c r="BX72" s="74"/>
      <c r="BY72" s="74"/>
      <c r="BZ72" s="74"/>
      <c r="CA72" s="74"/>
    </row>
    <row r="73" spans="1:79" ht="28.5" customHeight="1">
      <c r="A73" s="41">
        <v>55</v>
      </c>
      <c r="B73" s="71"/>
      <c r="C73" s="130" t="str">
        <f t="shared" si="5"/>
        <v/>
      </c>
      <c r="D73" s="130"/>
      <c r="E73" s="130"/>
      <c r="F73" s="130"/>
      <c r="G73" s="130"/>
      <c r="H73" s="130"/>
      <c r="I73" s="130"/>
      <c r="J73" s="131"/>
      <c r="K73" s="131"/>
      <c r="L73" s="131"/>
      <c r="M73" s="131"/>
      <c r="N73" s="131"/>
      <c r="O73" s="131"/>
      <c r="P73" s="132"/>
      <c r="Q73" s="133"/>
      <c r="R73" s="134"/>
      <c r="S73" s="134"/>
      <c r="T73" s="72"/>
      <c r="U73" s="133"/>
      <c r="V73" s="135"/>
      <c r="W73" s="131"/>
      <c r="X73" s="131"/>
      <c r="Y73" s="131"/>
      <c r="Z73" s="131"/>
      <c r="AA73" s="131"/>
      <c r="AB73" s="131"/>
      <c r="AC73" s="131"/>
      <c r="AD73" s="131"/>
      <c r="AE73" s="136"/>
      <c r="AF73" s="137"/>
      <c r="AG73" s="137"/>
      <c r="AH73" s="137"/>
      <c r="AI73" s="137"/>
      <c r="AJ73" s="137"/>
      <c r="AK73" s="138"/>
      <c r="AL73" s="136"/>
      <c r="AM73" s="137"/>
      <c r="AN73" s="137"/>
      <c r="AO73" s="137"/>
      <c r="AP73" s="137"/>
      <c r="AQ73" s="137"/>
      <c r="AR73" s="138"/>
      <c r="AS73" s="131"/>
      <c r="AT73" s="131"/>
      <c r="AU73" s="131"/>
      <c r="AV73" s="131"/>
      <c r="AW73" s="131"/>
      <c r="AX73" s="131"/>
      <c r="AY73" s="73" t="str">
        <f t="shared" si="2"/>
        <v/>
      </c>
      <c r="AZ73" s="73" t="str">
        <f t="shared" si="3"/>
        <v/>
      </c>
      <c r="BA73" s="28"/>
      <c r="BB73" s="29"/>
      <c r="BC73" s="29"/>
      <c r="BD73" s="29"/>
      <c r="BE73" s="29"/>
      <c r="BF73" s="29"/>
      <c r="BG73" s="29"/>
      <c r="BH73" s="26"/>
      <c r="BI73" s="27"/>
      <c r="BJ73" s="27"/>
      <c r="BT73" s="74" t="str">
        <f t="shared" si="4"/>
        <v/>
      </c>
      <c r="BU73" s="74"/>
      <c r="BV73" s="74"/>
      <c r="BW73" s="74"/>
      <c r="BX73" s="74"/>
      <c r="BY73" s="74"/>
      <c r="BZ73" s="74"/>
      <c r="CA73" s="74"/>
    </row>
    <row r="74" spans="1:79" ht="28.5" customHeight="1">
      <c r="A74" s="41">
        <v>56</v>
      </c>
      <c r="B74" s="71"/>
      <c r="C74" s="130" t="str">
        <f t="shared" si="5"/>
        <v/>
      </c>
      <c r="D74" s="130"/>
      <c r="E74" s="130"/>
      <c r="F74" s="130"/>
      <c r="G74" s="130"/>
      <c r="H74" s="130"/>
      <c r="I74" s="130"/>
      <c r="J74" s="131"/>
      <c r="K74" s="131"/>
      <c r="L74" s="131"/>
      <c r="M74" s="131"/>
      <c r="N74" s="131"/>
      <c r="O74" s="131"/>
      <c r="P74" s="132"/>
      <c r="Q74" s="133"/>
      <c r="R74" s="134"/>
      <c r="S74" s="134"/>
      <c r="T74" s="72"/>
      <c r="U74" s="133"/>
      <c r="V74" s="135"/>
      <c r="W74" s="131"/>
      <c r="X74" s="131"/>
      <c r="Y74" s="131"/>
      <c r="Z74" s="131"/>
      <c r="AA74" s="131"/>
      <c r="AB74" s="131"/>
      <c r="AC74" s="131"/>
      <c r="AD74" s="131"/>
      <c r="AE74" s="136"/>
      <c r="AF74" s="137"/>
      <c r="AG74" s="137"/>
      <c r="AH74" s="137"/>
      <c r="AI74" s="137"/>
      <c r="AJ74" s="137"/>
      <c r="AK74" s="138"/>
      <c r="AL74" s="136"/>
      <c r="AM74" s="137"/>
      <c r="AN74" s="137"/>
      <c r="AO74" s="137"/>
      <c r="AP74" s="137"/>
      <c r="AQ74" s="137"/>
      <c r="AR74" s="138"/>
      <c r="AS74" s="131"/>
      <c r="AT74" s="131"/>
      <c r="AU74" s="131"/>
      <c r="AV74" s="131"/>
      <c r="AW74" s="131"/>
      <c r="AX74" s="131"/>
      <c r="AY74" s="73" t="str">
        <f t="shared" si="2"/>
        <v/>
      </c>
      <c r="AZ74" s="73" t="str">
        <f t="shared" si="3"/>
        <v/>
      </c>
      <c r="BA74" s="24"/>
      <c r="BB74" s="24"/>
      <c r="BC74" s="24"/>
      <c r="BD74" s="24"/>
      <c r="BE74" s="24"/>
      <c r="BT74" s="74" t="str">
        <f t="shared" si="4"/>
        <v/>
      </c>
      <c r="BU74" s="74"/>
      <c r="BV74" s="74"/>
      <c r="BW74" s="74"/>
      <c r="BX74" s="74"/>
      <c r="BY74" s="74"/>
      <c r="BZ74" s="74"/>
      <c r="CA74" s="74"/>
    </row>
    <row r="75" spans="1:79" ht="28.5" customHeight="1">
      <c r="A75" s="41">
        <v>57</v>
      </c>
      <c r="B75" s="71"/>
      <c r="C75" s="130" t="str">
        <f t="shared" si="5"/>
        <v/>
      </c>
      <c r="D75" s="130"/>
      <c r="E75" s="130"/>
      <c r="F75" s="130"/>
      <c r="G75" s="130"/>
      <c r="H75" s="130"/>
      <c r="I75" s="130"/>
      <c r="J75" s="131"/>
      <c r="K75" s="131"/>
      <c r="L75" s="131"/>
      <c r="M75" s="131"/>
      <c r="N75" s="131"/>
      <c r="O75" s="131"/>
      <c r="P75" s="132"/>
      <c r="Q75" s="133"/>
      <c r="R75" s="134"/>
      <c r="S75" s="134"/>
      <c r="T75" s="72"/>
      <c r="U75" s="133"/>
      <c r="V75" s="135"/>
      <c r="W75" s="131"/>
      <c r="X75" s="131"/>
      <c r="Y75" s="131"/>
      <c r="Z75" s="131"/>
      <c r="AA75" s="131"/>
      <c r="AB75" s="131"/>
      <c r="AC75" s="131"/>
      <c r="AD75" s="131"/>
      <c r="AE75" s="136"/>
      <c r="AF75" s="137"/>
      <c r="AG75" s="137"/>
      <c r="AH75" s="137"/>
      <c r="AI75" s="137"/>
      <c r="AJ75" s="137"/>
      <c r="AK75" s="138"/>
      <c r="AL75" s="136"/>
      <c r="AM75" s="137"/>
      <c r="AN75" s="137"/>
      <c r="AO75" s="137"/>
      <c r="AP75" s="137"/>
      <c r="AQ75" s="137"/>
      <c r="AR75" s="138"/>
      <c r="AS75" s="131"/>
      <c r="AT75" s="131"/>
      <c r="AU75" s="131"/>
      <c r="AV75" s="131"/>
      <c r="AW75" s="131"/>
      <c r="AX75" s="131"/>
      <c r="AY75" s="73" t="str">
        <f t="shared" si="2"/>
        <v/>
      </c>
      <c r="AZ75" s="73" t="str">
        <f t="shared" si="3"/>
        <v/>
      </c>
      <c r="BA75" s="24"/>
      <c r="BB75" s="24"/>
      <c r="BC75" s="24"/>
      <c r="BD75" s="24"/>
      <c r="BE75" s="24"/>
      <c r="BT75" s="74" t="str">
        <f t="shared" si="4"/>
        <v/>
      </c>
      <c r="BU75" s="74"/>
      <c r="BV75" s="74"/>
      <c r="BW75" s="74"/>
      <c r="BX75" s="74"/>
      <c r="BY75" s="74"/>
      <c r="BZ75" s="74"/>
      <c r="CA75" s="74"/>
    </row>
    <row r="76" spans="1:79" ht="28.5" customHeight="1">
      <c r="A76" s="41">
        <v>58</v>
      </c>
      <c r="B76" s="71"/>
      <c r="C76" s="130" t="str">
        <f t="shared" si="5"/>
        <v/>
      </c>
      <c r="D76" s="130"/>
      <c r="E76" s="130"/>
      <c r="F76" s="130"/>
      <c r="G76" s="130"/>
      <c r="H76" s="130"/>
      <c r="I76" s="130"/>
      <c r="J76" s="131"/>
      <c r="K76" s="131"/>
      <c r="L76" s="131"/>
      <c r="M76" s="131"/>
      <c r="N76" s="131"/>
      <c r="O76" s="131"/>
      <c r="P76" s="132"/>
      <c r="Q76" s="133"/>
      <c r="R76" s="134"/>
      <c r="S76" s="134"/>
      <c r="T76" s="72"/>
      <c r="U76" s="133"/>
      <c r="V76" s="135"/>
      <c r="W76" s="131"/>
      <c r="X76" s="131"/>
      <c r="Y76" s="131"/>
      <c r="Z76" s="131"/>
      <c r="AA76" s="131"/>
      <c r="AB76" s="131"/>
      <c r="AC76" s="131"/>
      <c r="AD76" s="131"/>
      <c r="AE76" s="136"/>
      <c r="AF76" s="137"/>
      <c r="AG76" s="137"/>
      <c r="AH76" s="137"/>
      <c r="AI76" s="137"/>
      <c r="AJ76" s="137"/>
      <c r="AK76" s="138"/>
      <c r="AL76" s="136"/>
      <c r="AM76" s="137"/>
      <c r="AN76" s="137"/>
      <c r="AO76" s="137"/>
      <c r="AP76" s="137"/>
      <c r="AQ76" s="137"/>
      <c r="AR76" s="138"/>
      <c r="AS76" s="131"/>
      <c r="AT76" s="131"/>
      <c r="AU76" s="131"/>
      <c r="AV76" s="131"/>
      <c r="AW76" s="131"/>
      <c r="AX76" s="131"/>
      <c r="AY76" s="73" t="str">
        <f t="shared" si="2"/>
        <v/>
      </c>
      <c r="AZ76" s="73" t="str">
        <f t="shared" si="3"/>
        <v/>
      </c>
      <c r="BA76" s="28"/>
      <c r="BB76" s="29"/>
      <c r="BC76" s="29"/>
      <c r="BD76" s="29"/>
      <c r="BE76" s="29"/>
      <c r="BF76" s="29"/>
      <c r="BG76" s="29"/>
      <c r="BH76" s="26"/>
      <c r="BI76" s="27"/>
      <c r="BJ76" s="27"/>
      <c r="BT76" s="74" t="str">
        <f t="shared" si="4"/>
        <v/>
      </c>
      <c r="BU76" s="74"/>
      <c r="BV76" s="74"/>
      <c r="BW76" s="74"/>
      <c r="BX76" s="74"/>
      <c r="BY76" s="74"/>
      <c r="BZ76" s="74"/>
      <c r="CA76" s="74"/>
    </row>
    <row r="77" spans="1:79" ht="28.5" customHeight="1">
      <c r="A77" s="41">
        <v>59</v>
      </c>
      <c r="B77" s="71"/>
      <c r="C77" s="130" t="str">
        <f t="shared" si="5"/>
        <v/>
      </c>
      <c r="D77" s="130"/>
      <c r="E77" s="130"/>
      <c r="F77" s="130"/>
      <c r="G77" s="130"/>
      <c r="H77" s="130"/>
      <c r="I77" s="130"/>
      <c r="J77" s="131"/>
      <c r="K77" s="131"/>
      <c r="L77" s="131"/>
      <c r="M77" s="131"/>
      <c r="N77" s="131"/>
      <c r="O77" s="131"/>
      <c r="P77" s="132"/>
      <c r="Q77" s="133"/>
      <c r="R77" s="134"/>
      <c r="S77" s="134"/>
      <c r="T77" s="72"/>
      <c r="U77" s="133"/>
      <c r="V77" s="135"/>
      <c r="W77" s="131"/>
      <c r="X77" s="131"/>
      <c r="Y77" s="131"/>
      <c r="Z77" s="131"/>
      <c r="AA77" s="131"/>
      <c r="AB77" s="131"/>
      <c r="AC77" s="131"/>
      <c r="AD77" s="131"/>
      <c r="AE77" s="136"/>
      <c r="AF77" s="137"/>
      <c r="AG77" s="137"/>
      <c r="AH77" s="137"/>
      <c r="AI77" s="137"/>
      <c r="AJ77" s="137"/>
      <c r="AK77" s="138"/>
      <c r="AL77" s="136"/>
      <c r="AM77" s="137"/>
      <c r="AN77" s="137"/>
      <c r="AO77" s="137"/>
      <c r="AP77" s="137"/>
      <c r="AQ77" s="137"/>
      <c r="AR77" s="138"/>
      <c r="AS77" s="131"/>
      <c r="AT77" s="131"/>
      <c r="AU77" s="131"/>
      <c r="AV77" s="131"/>
      <c r="AW77" s="131"/>
      <c r="AX77" s="131"/>
      <c r="AY77" s="73" t="str">
        <f t="shared" si="2"/>
        <v/>
      </c>
      <c r="AZ77" s="73" t="str">
        <f t="shared" si="3"/>
        <v/>
      </c>
      <c r="BA77" s="28"/>
      <c r="BB77" s="29"/>
      <c r="BC77" s="29"/>
      <c r="BD77" s="29"/>
      <c r="BE77" s="29"/>
      <c r="BF77" s="29"/>
      <c r="BG77" s="29"/>
      <c r="BH77" s="26"/>
      <c r="BI77" s="27"/>
      <c r="BJ77" s="27"/>
      <c r="BT77" s="74" t="str">
        <f t="shared" si="4"/>
        <v/>
      </c>
      <c r="BU77" s="74"/>
      <c r="BV77" s="74"/>
      <c r="BW77" s="74"/>
      <c r="BX77" s="74"/>
      <c r="BY77" s="74"/>
      <c r="BZ77" s="74"/>
      <c r="CA77" s="74"/>
    </row>
    <row r="78" spans="1:79" ht="28.5" customHeight="1">
      <c r="A78" s="41">
        <v>60</v>
      </c>
      <c r="B78" s="71"/>
      <c r="C78" s="130" t="str">
        <f t="shared" si="5"/>
        <v/>
      </c>
      <c r="D78" s="130"/>
      <c r="E78" s="130"/>
      <c r="F78" s="130"/>
      <c r="G78" s="130"/>
      <c r="H78" s="130"/>
      <c r="I78" s="130"/>
      <c r="J78" s="131"/>
      <c r="K78" s="131"/>
      <c r="L78" s="131"/>
      <c r="M78" s="131"/>
      <c r="N78" s="131"/>
      <c r="O78" s="131"/>
      <c r="P78" s="132"/>
      <c r="Q78" s="133"/>
      <c r="R78" s="134"/>
      <c r="S78" s="134"/>
      <c r="T78" s="72"/>
      <c r="U78" s="133"/>
      <c r="V78" s="135"/>
      <c r="W78" s="131"/>
      <c r="X78" s="131"/>
      <c r="Y78" s="131"/>
      <c r="Z78" s="131"/>
      <c r="AA78" s="131"/>
      <c r="AB78" s="131"/>
      <c r="AC78" s="131"/>
      <c r="AD78" s="131"/>
      <c r="AE78" s="136"/>
      <c r="AF78" s="137"/>
      <c r="AG78" s="137"/>
      <c r="AH78" s="137"/>
      <c r="AI78" s="137"/>
      <c r="AJ78" s="137"/>
      <c r="AK78" s="138"/>
      <c r="AL78" s="136"/>
      <c r="AM78" s="137"/>
      <c r="AN78" s="137"/>
      <c r="AO78" s="137"/>
      <c r="AP78" s="137"/>
      <c r="AQ78" s="137"/>
      <c r="AR78" s="138"/>
      <c r="AS78" s="131"/>
      <c r="AT78" s="131"/>
      <c r="AU78" s="131"/>
      <c r="AV78" s="131"/>
      <c r="AW78" s="131"/>
      <c r="AX78" s="131"/>
      <c r="AY78" s="73" t="str">
        <f t="shared" si="2"/>
        <v/>
      </c>
      <c r="AZ78" s="73" t="str">
        <f t="shared" si="3"/>
        <v/>
      </c>
      <c r="BA78" s="28"/>
      <c r="BB78" s="29"/>
      <c r="BC78" s="29"/>
      <c r="BD78" s="29"/>
      <c r="BE78" s="29"/>
      <c r="BF78" s="29"/>
      <c r="BG78" s="29"/>
      <c r="BH78" s="26"/>
      <c r="BI78" s="27"/>
      <c r="BJ78" s="27"/>
      <c r="BT78" s="74" t="str">
        <f t="shared" si="4"/>
        <v/>
      </c>
      <c r="BU78" s="74"/>
      <c r="BV78" s="74"/>
      <c r="BW78" s="74"/>
      <c r="BX78" s="74"/>
      <c r="BY78" s="74"/>
      <c r="BZ78" s="74"/>
      <c r="CA78" s="74"/>
    </row>
    <row r="79" spans="1:79" ht="28.5" customHeight="1">
      <c r="A79" s="41">
        <v>61</v>
      </c>
      <c r="B79" s="71"/>
      <c r="C79" s="130" t="str">
        <f t="shared" si="5"/>
        <v/>
      </c>
      <c r="D79" s="130"/>
      <c r="E79" s="130"/>
      <c r="F79" s="130"/>
      <c r="G79" s="130"/>
      <c r="H79" s="130"/>
      <c r="I79" s="130"/>
      <c r="J79" s="131"/>
      <c r="K79" s="131"/>
      <c r="L79" s="131"/>
      <c r="M79" s="131"/>
      <c r="N79" s="131"/>
      <c r="O79" s="131"/>
      <c r="P79" s="132"/>
      <c r="Q79" s="133"/>
      <c r="R79" s="134"/>
      <c r="S79" s="134"/>
      <c r="T79" s="72"/>
      <c r="U79" s="133"/>
      <c r="V79" s="135"/>
      <c r="W79" s="131"/>
      <c r="X79" s="131"/>
      <c r="Y79" s="131"/>
      <c r="Z79" s="131"/>
      <c r="AA79" s="131"/>
      <c r="AB79" s="131"/>
      <c r="AC79" s="131"/>
      <c r="AD79" s="131"/>
      <c r="AE79" s="136"/>
      <c r="AF79" s="137"/>
      <c r="AG79" s="137"/>
      <c r="AH79" s="137"/>
      <c r="AI79" s="137"/>
      <c r="AJ79" s="137"/>
      <c r="AK79" s="138"/>
      <c r="AL79" s="136"/>
      <c r="AM79" s="137"/>
      <c r="AN79" s="137"/>
      <c r="AO79" s="137"/>
      <c r="AP79" s="137"/>
      <c r="AQ79" s="137"/>
      <c r="AR79" s="138"/>
      <c r="AS79" s="131"/>
      <c r="AT79" s="131"/>
      <c r="AU79" s="131"/>
      <c r="AV79" s="131"/>
      <c r="AW79" s="131"/>
      <c r="AX79" s="131"/>
      <c r="AY79" s="73" t="str">
        <f t="shared" si="2"/>
        <v/>
      </c>
      <c r="AZ79" s="73" t="str">
        <f t="shared" si="3"/>
        <v/>
      </c>
      <c r="BA79" s="28"/>
      <c r="BB79" s="29"/>
      <c r="BC79" s="29"/>
      <c r="BD79" s="29"/>
      <c r="BE79" s="29"/>
      <c r="BF79" s="29"/>
      <c r="BG79" s="29"/>
      <c r="BH79" s="26"/>
      <c r="BI79" s="27"/>
      <c r="BJ79" s="27"/>
      <c r="BT79" s="74" t="str">
        <f t="shared" si="4"/>
        <v/>
      </c>
      <c r="BU79" s="74"/>
      <c r="BV79" s="74"/>
      <c r="BW79" s="74"/>
      <c r="BX79" s="74"/>
      <c r="BY79" s="74"/>
      <c r="BZ79" s="74"/>
      <c r="CA79" s="74"/>
    </row>
    <row r="80" spans="1:79" ht="28.5" customHeight="1">
      <c r="A80" s="41">
        <v>62</v>
      </c>
      <c r="B80" s="71"/>
      <c r="C80" s="130" t="str">
        <f t="shared" si="5"/>
        <v/>
      </c>
      <c r="D80" s="130"/>
      <c r="E80" s="130"/>
      <c r="F80" s="130"/>
      <c r="G80" s="130"/>
      <c r="H80" s="130"/>
      <c r="I80" s="130"/>
      <c r="J80" s="131"/>
      <c r="K80" s="131"/>
      <c r="L80" s="131"/>
      <c r="M80" s="131"/>
      <c r="N80" s="131"/>
      <c r="O80" s="131"/>
      <c r="P80" s="132"/>
      <c r="Q80" s="133"/>
      <c r="R80" s="134"/>
      <c r="S80" s="134"/>
      <c r="T80" s="72"/>
      <c r="U80" s="133"/>
      <c r="V80" s="135"/>
      <c r="W80" s="131"/>
      <c r="X80" s="131"/>
      <c r="Y80" s="131"/>
      <c r="Z80" s="131"/>
      <c r="AA80" s="131"/>
      <c r="AB80" s="131"/>
      <c r="AC80" s="131"/>
      <c r="AD80" s="131"/>
      <c r="AE80" s="136"/>
      <c r="AF80" s="137"/>
      <c r="AG80" s="137"/>
      <c r="AH80" s="137"/>
      <c r="AI80" s="137"/>
      <c r="AJ80" s="137"/>
      <c r="AK80" s="138"/>
      <c r="AL80" s="136"/>
      <c r="AM80" s="137"/>
      <c r="AN80" s="137"/>
      <c r="AO80" s="137"/>
      <c r="AP80" s="137"/>
      <c r="AQ80" s="137"/>
      <c r="AR80" s="138"/>
      <c r="AS80" s="131"/>
      <c r="AT80" s="131"/>
      <c r="AU80" s="131"/>
      <c r="AV80" s="131"/>
      <c r="AW80" s="131"/>
      <c r="AX80" s="131"/>
      <c r="AY80" s="73" t="str">
        <f t="shared" si="2"/>
        <v/>
      </c>
      <c r="AZ80" s="73" t="str">
        <f t="shared" si="3"/>
        <v/>
      </c>
      <c r="BA80" s="28"/>
      <c r="BB80" s="29"/>
      <c r="BC80" s="29"/>
      <c r="BD80" s="29"/>
      <c r="BE80" s="29"/>
      <c r="BF80" s="29"/>
      <c r="BG80" s="29"/>
      <c r="BH80" s="26"/>
      <c r="BI80" s="27"/>
      <c r="BJ80" s="27"/>
      <c r="BT80" s="74" t="str">
        <f t="shared" si="4"/>
        <v/>
      </c>
      <c r="BU80" s="74"/>
      <c r="BV80" s="74"/>
      <c r="BW80" s="74"/>
      <c r="BX80" s="74"/>
      <c r="BY80" s="74"/>
      <c r="BZ80" s="74"/>
      <c r="CA80" s="74"/>
    </row>
    <row r="81" spans="1:79" ht="28.5" customHeight="1">
      <c r="A81" s="41">
        <v>63</v>
      </c>
      <c r="B81" s="71"/>
      <c r="C81" s="130" t="str">
        <f t="shared" si="5"/>
        <v/>
      </c>
      <c r="D81" s="130"/>
      <c r="E81" s="130"/>
      <c r="F81" s="130"/>
      <c r="G81" s="130"/>
      <c r="H81" s="130"/>
      <c r="I81" s="130"/>
      <c r="J81" s="131"/>
      <c r="K81" s="131"/>
      <c r="L81" s="131"/>
      <c r="M81" s="131"/>
      <c r="N81" s="131"/>
      <c r="O81" s="131"/>
      <c r="P81" s="132"/>
      <c r="Q81" s="133"/>
      <c r="R81" s="134"/>
      <c r="S81" s="134"/>
      <c r="T81" s="72"/>
      <c r="U81" s="133"/>
      <c r="V81" s="135"/>
      <c r="W81" s="131"/>
      <c r="X81" s="131"/>
      <c r="Y81" s="131"/>
      <c r="Z81" s="131"/>
      <c r="AA81" s="131"/>
      <c r="AB81" s="131"/>
      <c r="AC81" s="131"/>
      <c r="AD81" s="131"/>
      <c r="AE81" s="136"/>
      <c r="AF81" s="137"/>
      <c r="AG81" s="137"/>
      <c r="AH81" s="137"/>
      <c r="AI81" s="137"/>
      <c r="AJ81" s="137"/>
      <c r="AK81" s="138"/>
      <c r="AL81" s="136"/>
      <c r="AM81" s="137"/>
      <c r="AN81" s="137"/>
      <c r="AO81" s="137"/>
      <c r="AP81" s="137"/>
      <c r="AQ81" s="137"/>
      <c r="AR81" s="138"/>
      <c r="AS81" s="131"/>
      <c r="AT81" s="131"/>
      <c r="AU81" s="131"/>
      <c r="AV81" s="131"/>
      <c r="AW81" s="131"/>
      <c r="AX81" s="131"/>
      <c r="AY81" s="73" t="str">
        <f t="shared" si="2"/>
        <v/>
      </c>
      <c r="AZ81" s="73" t="str">
        <f t="shared" si="3"/>
        <v/>
      </c>
      <c r="BA81" s="24"/>
      <c r="BB81" s="24"/>
      <c r="BC81" s="24"/>
      <c r="BD81" s="24"/>
      <c r="BE81" s="24"/>
      <c r="BT81" s="74" t="str">
        <f t="shared" si="4"/>
        <v/>
      </c>
      <c r="BU81" s="74"/>
      <c r="BV81" s="74"/>
      <c r="BW81" s="74"/>
      <c r="BX81" s="74"/>
      <c r="BY81" s="74"/>
      <c r="BZ81" s="74"/>
      <c r="CA81" s="74"/>
    </row>
    <row r="82" spans="1:79" ht="28.5" customHeight="1">
      <c r="A82" s="41">
        <v>64</v>
      </c>
      <c r="B82" s="71"/>
      <c r="C82" s="130" t="str">
        <f t="shared" si="5"/>
        <v/>
      </c>
      <c r="D82" s="130"/>
      <c r="E82" s="130"/>
      <c r="F82" s="130"/>
      <c r="G82" s="130"/>
      <c r="H82" s="130"/>
      <c r="I82" s="130"/>
      <c r="J82" s="131"/>
      <c r="K82" s="131"/>
      <c r="L82" s="131"/>
      <c r="M82" s="131"/>
      <c r="N82" s="131"/>
      <c r="O82" s="131"/>
      <c r="P82" s="132"/>
      <c r="Q82" s="133"/>
      <c r="R82" s="134"/>
      <c r="S82" s="134"/>
      <c r="T82" s="72"/>
      <c r="U82" s="133"/>
      <c r="V82" s="135"/>
      <c r="W82" s="131"/>
      <c r="X82" s="131"/>
      <c r="Y82" s="131"/>
      <c r="Z82" s="131"/>
      <c r="AA82" s="131"/>
      <c r="AB82" s="131"/>
      <c r="AC82" s="131"/>
      <c r="AD82" s="131"/>
      <c r="AE82" s="136"/>
      <c r="AF82" s="137"/>
      <c r="AG82" s="137"/>
      <c r="AH82" s="137"/>
      <c r="AI82" s="137"/>
      <c r="AJ82" s="137"/>
      <c r="AK82" s="138"/>
      <c r="AL82" s="136"/>
      <c r="AM82" s="137"/>
      <c r="AN82" s="137"/>
      <c r="AO82" s="137"/>
      <c r="AP82" s="137"/>
      <c r="AQ82" s="137"/>
      <c r="AR82" s="138"/>
      <c r="AS82" s="131"/>
      <c r="AT82" s="131"/>
      <c r="AU82" s="131"/>
      <c r="AV82" s="131"/>
      <c r="AW82" s="131"/>
      <c r="AX82" s="131"/>
      <c r="AY82" s="73" t="str">
        <f t="shared" si="2"/>
        <v/>
      </c>
      <c r="AZ82" s="73" t="str">
        <f t="shared" si="3"/>
        <v/>
      </c>
      <c r="BA82" s="24"/>
      <c r="BB82" s="24"/>
      <c r="BC82" s="24"/>
      <c r="BD82" s="24"/>
      <c r="BE82" s="24"/>
      <c r="BT82" s="74" t="str">
        <f t="shared" si="4"/>
        <v/>
      </c>
      <c r="BU82" s="74"/>
      <c r="BV82" s="74"/>
      <c r="BW82" s="74"/>
      <c r="BX82" s="74"/>
      <c r="BY82" s="74"/>
      <c r="BZ82" s="74"/>
      <c r="CA82" s="74"/>
    </row>
    <row r="83" spans="1:79" ht="28.5" customHeight="1">
      <c r="A83" s="41">
        <v>65</v>
      </c>
      <c r="B83" s="71"/>
      <c r="C83" s="130" t="str">
        <f t="shared" ref="C83:C114" si="6">IF(B83="","",VLOOKUP(B83,機械一覧,2,0))</f>
        <v/>
      </c>
      <c r="D83" s="130"/>
      <c r="E83" s="130"/>
      <c r="F83" s="130"/>
      <c r="G83" s="130"/>
      <c r="H83" s="130"/>
      <c r="I83" s="130"/>
      <c r="J83" s="131"/>
      <c r="K83" s="131"/>
      <c r="L83" s="131"/>
      <c r="M83" s="131"/>
      <c r="N83" s="131"/>
      <c r="O83" s="131"/>
      <c r="P83" s="132"/>
      <c r="Q83" s="133"/>
      <c r="R83" s="134"/>
      <c r="S83" s="134"/>
      <c r="T83" s="72"/>
      <c r="U83" s="133"/>
      <c r="V83" s="135"/>
      <c r="W83" s="131"/>
      <c r="X83" s="131"/>
      <c r="Y83" s="131"/>
      <c r="Z83" s="131"/>
      <c r="AA83" s="131"/>
      <c r="AB83" s="131"/>
      <c r="AC83" s="131"/>
      <c r="AD83" s="131"/>
      <c r="AE83" s="136"/>
      <c r="AF83" s="137"/>
      <c r="AG83" s="137"/>
      <c r="AH83" s="137"/>
      <c r="AI83" s="137"/>
      <c r="AJ83" s="137"/>
      <c r="AK83" s="138"/>
      <c r="AL83" s="136"/>
      <c r="AM83" s="137"/>
      <c r="AN83" s="137"/>
      <c r="AO83" s="137"/>
      <c r="AP83" s="137"/>
      <c r="AQ83" s="137"/>
      <c r="AR83" s="138"/>
      <c r="AS83" s="131"/>
      <c r="AT83" s="131"/>
      <c r="AU83" s="131"/>
      <c r="AV83" s="131"/>
      <c r="AW83" s="131"/>
      <c r="AX83" s="131"/>
      <c r="AY83" s="73" t="str">
        <f t="shared" si="2"/>
        <v/>
      </c>
      <c r="AZ83" s="73" t="str">
        <f t="shared" si="3"/>
        <v/>
      </c>
      <c r="BA83" s="28"/>
      <c r="BB83" s="29"/>
      <c r="BC83" s="29"/>
      <c r="BD83" s="29"/>
      <c r="BE83" s="29"/>
      <c r="BF83" s="29"/>
      <c r="BG83" s="29"/>
      <c r="BH83" s="26"/>
      <c r="BI83" s="27"/>
      <c r="BJ83" s="27"/>
      <c r="BT83" s="74" t="str">
        <f t="shared" si="4"/>
        <v/>
      </c>
      <c r="BU83" s="74"/>
      <c r="BV83" s="74"/>
      <c r="BW83" s="74"/>
      <c r="BX83" s="74"/>
      <c r="BY83" s="74"/>
      <c r="BZ83" s="74"/>
      <c r="CA83" s="74"/>
    </row>
    <row r="84" spans="1:79" ht="28.5" customHeight="1">
      <c r="A84" s="41">
        <v>66</v>
      </c>
      <c r="B84" s="71"/>
      <c r="C84" s="130" t="str">
        <f t="shared" si="6"/>
        <v/>
      </c>
      <c r="D84" s="130"/>
      <c r="E84" s="130"/>
      <c r="F84" s="130"/>
      <c r="G84" s="130"/>
      <c r="H84" s="130"/>
      <c r="I84" s="130"/>
      <c r="J84" s="131"/>
      <c r="K84" s="131"/>
      <c r="L84" s="131"/>
      <c r="M84" s="131"/>
      <c r="N84" s="131"/>
      <c r="O84" s="131"/>
      <c r="P84" s="132"/>
      <c r="Q84" s="133"/>
      <c r="R84" s="134"/>
      <c r="S84" s="134"/>
      <c r="T84" s="72"/>
      <c r="U84" s="133"/>
      <c r="V84" s="135"/>
      <c r="W84" s="131"/>
      <c r="X84" s="131"/>
      <c r="Y84" s="131"/>
      <c r="Z84" s="131"/>
      <c r="AA84" s="131"/>
      <c r="AB84" s="131"/>
      <c r="AC84" s="131"/>
      <c r="AD84" s="131"/>
      <c r="AE84" s="136"/>
      <c r="AF84" s="137"/>
      <c r="AG84" s="137"/>
      <c r="AH84" s="137"/>
      <c r="AI84" s="137"/>
      <c r="AJ84" s="137"/>
      <c r="AK84" s="138"/>
      <c r="AL84" s="136"/>
      <c r="AM84" s="137"/>
      <c r="AN84" s="137"/>
      <c r="AO84" s="137"/>
      <c r="AP84" s="137"/>
      <c r="AQ84" s="137"/>
      <c r="AR84" s="138"/>
      <c r="AS84" s="131"/>
      <c r="AT84" s="131"/>
      <c r="AU84" s="131"/>
      <c r="AV84" s="131"/>
      <c r="AW84" s="131"/>
      <c r="AX84" s="131"/>
      <c r="AY84" s="73" t="str">
        <f t="shared" ref="AY84:AY147" si="7">IF($B84="","",IF($B84=13,"ﾀﾞﾝﾌﾟﾄﾗｯｸ_営",IF(B84=5,"ロータリ除雪車",IF(B84=6,"小形除雪車",$C84))))</f>
        <v/>
      </c>
      <c r="AZ84" s="73" t="str">
        <f t="shared" ref="AZ84:AZ147" si="8">IF($B84="","",IF($B84=13,"ﾀﾞﾝﾌﾟﾄﾗｯｸ_営_1",IF(B84=5,"ロータリ除雪車_1",IF(B84=6,"小形除雪車_1",$C84&amp;"_1"))))</f>
        <v/>
      </c>
      <c r="BA84" s="28"/>
      <c r="BB84" s="29"/>
      <c r="BC84" s="29"/>
      <c r="BD84" s="29"/>
      <c r="BE84" s="29"/>
      <c r="BF84" s="29"/>
      <c r="BG84" s="29"/>
      <c r="BH84" s="26"/>
      <c r="BI84" s="27"/>
      <c r="BJ84" s="27"/>
      <c r="BT84" s="74" t="str">
        <f t="shared" ref="BT84:BT147" si="9">IF(OR(B84="",W84="")=TRUE,"",IF(AND(B84=13,W84="下請")=TRUE,"所用区分2_2","所用区分2_1"))</f>
        <v/>
      </c>
      <c r="BU84" s="74"/>
      <c r="BV84" s="74"/>
      <c r="BW84" s="74"/>
      <c r="BX84" s="74"/>
      <c r="BY84" s="74"/>
      <c r="BZ84" s="74"/>
      <c r="CA84" s="74"/>
    </row>
    <row r="85" spans="1:79" ht="28.5" customHeight="1">
      <c r="A85" s="41">
        <v>67</v>
      </c>
      <c r="B85" s="71"/>
      <c r="C85" s="130" t="str">
        <f t="shared" si="6"/>
        <v/>
      </c>
      <c r="D85" s="130"/>
      <c r="E85" s="130"/>
      <c r="F85" s="130"/>
      <c r="G85" s="130"/>
      <c r="H85" s="130"/>
      <c r="I85" s="130"/>
      <c r="J85" s="131"/>
      <c r="K85" s="131"/>
      <c r="L85" s="131"/>
      <c r="M85" s="131"/>
      <c r="N85" s="131"/>
      <c r="O85" s="131"/>
      <c r="P85" s="132"/>
      <c r="Q85" s="133"/>
      <c r="R85" s="134"/>
      <c r="S85" s="134"/>
      <c r="T85" s="72"/>
      <c r="U85" s="133"/>
      <c r="V85" s="135"/>
      <c r="W85" s="131"/>
      <c r="X85" s="131"/>
      <c r="Y85" s="131"/>
      <c r="Z85" s="131"/>
      <c r="AA85" s="131"/>
      <c r="AB85" s="131"/>
      <c r="AC85" s="131"/>
      <c r="AD85" s="131"/>
      <c r="AE85" s="136"/>
      <c r="AF85" s="137"/>
      <c r="AG85" s="137"/>
      <c r="AH85" s="137"/>
      <c r="AI85" s="137"/>
      <c r="AJ85" s="137"/>
      <c r="AK85" s="138"/>
      <c r="AL85" s="136"/>
      <c r="AM85" s="137"/>
      <c r="AN85" s="137"/>
      <c r="AO85" s="137"/>
      <c r="AP85" s="137"/>
      <c r="AQ85" s="137"/>
      <c r="AR85" s="138"/>
      <c r="AS85" s="131"/>
      <c r="AT85" s="131"/>
      <c r="AU85" s="131"/>
      <c r="AV85" s="131"/>
      <c r="AW85" s="131"/>
      <c r="AX85" s="131"/>
      <c r="AY85" s="73" t="str">
        <f t="shared" si="7"/>
        <v/>
      </c>
      <c r="AZ85" s="73" t="str">
        <f t="shared" si="8"/>
        <v/>
      </c>
      <c r="BA85" s="28"/>
      <c r="BB85" s="29"/>
      <c r="BC85" s="29"/>
      <c r="BD85" s="29"/>
      <c r="BE85" s="29"/>
      <c r="BF85" s="29"/>
      <c r="BG85" s="29"/>
      <c r="BH85" s="26"/>
      <c r="BI85" s="27"/>
      <c r="BJ85" s="27"/>
      <c r="BT85" s="74" t="str">
        <f t="shared" si="9"/>
        <v/>
      </c>
      <c r="BU85" s="74"/>
      <c r="BV85" s="74"/>
      <c r="BW85" s="74"/>
      <c r="BX85" s="74"/>
      <c r="BY85" s="74"/>
      <c r="BZ85" s="74"/>
      <c r="CA85" s="74"/>
    </row>
    <row r="86" spans="1:79" ht="28.5" customHeight="1">
      <c r="A86" s="41">
        <v>68</v>
      </c>
      <c r="B86" s="71"/>
      <c r="C86" s="130" t="str">
        <f t="shared" si="6"/>
        <v/>
      </c>
      <c r="D86" s="130"/>
      <c r="E86" s="130"/>
      <c r="F86" s="130"/>
      <c r="G86" s="130"/>
      <c r="H86" s="130"/>
      <c r="I86" s="130"/>
      <c r="J86" s="131"/>
      <c r="K86" s="131"/>
      <c r="L86" s="131"/>
      <c r="M86" s="131"/>
      <c r="N86" s="131"/>
      <c r="O86" s="131"/>
      <c r="P86" s="132"/>
      <c r="Q86" s="133"/>
      <c r="R86" s="134"/>
      <c r="S86" s="134"/>
      <c r="T86" s="72"/>
      <c r="U86" s="133"/>
      <c r="V86" s="135"/>
      <c r="W86" s="131"/>
      <c r="X86" s="131"/>
      <c r="Y86" s="131"/>
      <c r="Z86" s="131"/>
      <c r="AA86" s="131"/>
      <c r="AB86" s="131"/>
      <c r="AC86" s="131"/>
      <c r="AD86" s="131"/>
      <c r="AE86" s="136"/>
      <c r="AF86" s="137"/>
      <c r="AG86" s="137"/>
      <c r="AH86" s="137"/>
      <c r="AI86" s="137"/>
      <c r="AJ86" s="137"/>
      <c r="AK86" s="138"/>
      <c r="AL86" s="136"/>
      <c r="AM86" s="137"/>
      <c r="AN86" s="137"/>
      <c r="AO86" s="137"/>
      <c r="AP86" s="137"/>
      <c r="AQ86" s="137"/>
      <c r="AR86" s="138"/>
      <c r="AS86" s="131"/>
      <c r="AT86" s="131"/>
      <c r="AU86" s="131"/>
      <c r="AV86" s="131"/>
      <c r="AW86" s="131"/>
      <c r="AX86" s="131"/>
      <c r="AY86" s="73" t="str">
        <f t="shared" si="7"/>
        <v/>
      </c>
      <c r="AZ86" s="73" t="str">
        <f t="shared" si="8"/>
        <v/>
      </c>
      <c r="BA86" s="24"/>
      <c r="BB86" s="24"/>
      <c r="BC86" s="24"/>
      <c r="BD86" s="24"/>
      <c r="BE86" s="24"/>
      <c r="BT86" s="74" t="str">
        <f t="shared" si="9"/>
        <v/>
      </c>
      <c r="BU86" s="74"/>
      <c r="BV86" s="74"/>
      <c r="BW86" s="74"/>
      <c r="BX86" s="74"/>
      <c r="BY86" s="74"/>
      <c r="BZ86" s="74"/>
      <c r="CA86" s="74"/>
    </row>
    <row r="87" spans="1:79" ht="28.5" customHeight="1">
      <c r="A87" s="41">
        <v>69</v>
      </c>
      <c r="B87" s="71"/>
      <c r="C87" s="130" t="str">
        <f t="shared" si="6"/>
        <v/>
      </c>
      <c r="D87" s="130"/>
      <c r="E87" s="130"/>
      <c r="F87" s="130"/>
      <c r="G87" s="130"/>
      <c r="H87" s="130"/>
      <c r="I87" s="130"/>
      <c r="J87" s="131"/>
      <c r="K87" s="131"/>
      <c r="L87" s="131"/>
      <c r="M87" s="131"/>
      <c r="N87" s="131"/>
      <c r="O87" s="131"/>
      <c r="P87" s="132"/>
      <c r="Q87" s="133"/>
      <c r="R87" s="134"/>
      <c r="S87" s="134"/>
      <c r="T87" s="72"/>
      <c r="U87" s="133"/>
      <c r="V87" s="135"/>
      <c r="W87" s="131"/>
      <c r="X87" s="131"/>
      <c r="Y87" s="131"/>
      <c r="Z87" s="131"/>
      <c r="AA87" s="131"/>
      <c r="AB87" s="131"/>
      <c r="AC87" s="131"/>
      <c r="AD87" s="131"/>
      <c r="AE87" s="136"/>
      <c r="AF87" s="137"/>
      <c r="AG87" s="137"/>
      <c r="AH87" s="137"/>
      <c r="AI87" s="137"/>
      <c r="AJ87" s="137"/>
      <c r="AK87" s="138"/>
      <c r="AL87" s="136"/>
      <c r="AM87" s="137"/>
      <c r="AN87" s="137"/>
      <c r="AO87" s="137"/>
      <c r="AP87" s="137"/>
      <c r="AQ87" s="137"/>
      <c r="AR87" s="138"/>
      <c r="AS87" s="131"/>
      <c r="AT87" s="131"/>
      <c r="AU87" s="131"/>
      <c r="AV87" s="131"/>
      <c r="AW87" s="131"/>
      <c r="AX87" s="131"/>
      <c r="AY87" s="73" t="str">
        <f t="shared" si="7"/>
        <v/>
      </c>
      <c r="AZ87" s="73" t="str">
        <f t="shared" si="8"/>
        <v/>
      </c>
      <c r="BA87" s="24"/>
      <c r="BB87" s="24"/>
      <c r="BC87" s="24"/>
      <c r="BD87" s="24"/>
      <c r="BE87" s="24"/>
      <c r="BT87" s="74" t="str">
        <f t="shared" si="9"/>
        <v/>
      </c>
      <c r="BU87" s="74"/>
      <c r="BV87" s="74"/>
      <c r="BW87" s="74"/>
      <c r="BX87" s="74"/>
      <c r="BY87" s="74"/>
      <c r="BZ87" s="74"/>
      <c r="CA87" s="74"/>
    </row>
    <row r="88" spans="1:79" ht="28.5" customHeight="1">
      <c r="A88" s="41">
        <v>70</v>
      </c>
      <c r="B88" s="71"/>
      <c r="C88" s="130" t="str">
        <f t="shared" si="6"/>
        <v/>
      </c>
      <c r="D88" s="130"/>
      <c r="E88" s="130"/>
      <c r="F88" s="130"/>
      <c r="G88" s="130"/>
      <c r="H88" s="130"/>
      <c r="I88" s="130"/>
      <c r="J88" s="131"/>
      <c r="K88" s="131"/>
      <c r="L88" s="131"/>
      <c r="M88" s="131"/>
      <c r="N88" s="131"/>
      <c r="O88" s="131"/>
      <c r="P88" s="132"/>
      <c r="Q88" s="133"/>
      <c r="R88" s="134"/>
      <c r="S88" s="134"/>
      <c r="T88" s="72"/>
      <c r="U88" s="133"/>
      <c r="V88" s="135"/>
      <c r="W88" s="131"/>
      <c r="X88" s="131"/>
      <c r="Y88" s="131"/>
      <c r="Z88" s="131"/>
      <c r="AA88" s="131"/>
      <c r="AB88" s="131"/>
      <c r="AC88" s="131"/>
      <c r="AD88" s="131"/>
      <c r="AE88" s="136"/>
      <c r="AF88" s="137"/>
      <c r="AG88" s="137"/>
      <c r="AH88" s="137"/>
      <c r="AI88" s="137"/>
      <c r="AJ88" s="137"/>
      <c r="AK88" s="138"/>
      <c r="AL88" s="136"/>
      <c r="AM88" s="137"/>
      <c r="AN88" s="137"/>
      <c r="AO88" s="137"/>
      <c r="AP88" s="137"/>
      <c r="AQ88" s="137"/>
      <c r="AR88" s="138"/>
      <c r="AS88" s="131"/>
      <c r="AT88" s="131"/>
      <c r="AU88" s="131"/>
      <c r="AV88" s="131"/>
      <c r="AW88" s="131"/>
      <c r="AX88" s="131"/>
      <c r="AY88" s="73" t="str">
        <f t="shared" si="7"/>
        <v/>
      </c>
      <c r="AZ88" s="73" t="str">
        <f t="shared" si="8"/>
        <v/>
      </c>
      <c r="BA88" s="28"/>
      <c r="BB88" s="29"/>
      <c r="BC88" s="29"/>
      <c r="BD88" s="29"/>
      <c r="BE88" s="29"/>
      <c r="BF88" s="29"/>
      <c r="BG88" s="29"/>
      <c r="BH88" s="26"/>
      <c r="BI88" s="27"/>
      <c r="BJ88" s="27"/>
      <c r="BT88" s="74" t="str">
        <f t="shared" si="9"/>
        <v/>
      </c>
      <c r="BU88" s="74"/>
      <c r="BV88" s="74"/>
      <c r="BW88" s="74"/>
      <c r="BX88" s="74"/>
      <c r="BY88" s="74"/>
      <c r="BZ88" s="74"/>
      <c r="CA88" s="74"/>
    </row>
    <row r="89" spans="1:79" ht="28.5" customHeight="1">
      <c r="A89" s="41">
        <v>71</v>
      </c>
      <c r="B89" s="71"/>
      <c r="C89" s="130" t="str">
        <f t="shared" si="6"/>
        <v/>
      </c>
      <c r="D89" s="130"/>
      <c r="E89" s="130"/>
      <c r="F89" s="130"/>
      <c r="G89" s="130"/>
      <c r="H89" s="130"/>
      <c r="I89" s="130"/>
      <c r="J89" s="131"/>
      <c r="K89" s="131"/>
      <c r="L89" s="131"/>
      <c r="M89" s="131"/>
      <c r="N89" s="131"/>
      <c r="O89" s="131"/>
      <c r="P89" s="132"/>
      <c r="Q89" s="133"/>
      <c r="R89" s="134"/>
      <c r="S89" s="134"/>
      <c r="T89" s="72"/>
      <c r="U89" s="133"/>
      <c r="V89" s="135"/>
      <c r="W89" s="131"/>
      <c r="X89" s="131"/>
      <c r="Y89" s="131"/>
      <c r="Z89" s="131"/>
      <c r="AA89" s="131"/>
      <c r="AB89" s="131"/>
      <c r="AC89" s="131"/>
      <c r="AD89" s="131"/>
      <c r="AE89" s="136"/>
      <c r="AF89" s="137"/>
      <c r="AG89" s="137"/>
      <c r="AH89" s="137"/>
      <c r="AI89" s="137"/>
      <c r="AJ89" s="137"/>
      <c r="AK89" s="138"/>
      <c r="AL89" s="136"/>
      <c r="AM89" s="137"/>
      <c r="AN89" s="137"/>
      <c r="AO89" s="137"/>
      <c r="AP89" s="137"/>
      <c r="AQ89" s="137"/>
      <c r="AR89" s="138"/>
      <c r="AS89" s="131"/>
      <c r="AT89" s="131"/>
      <c r="AU89" s="131"/>
      <c r="AV89" s="131"/>
      <c r="AW89" s="131"/>
      <c r="AX89" s="131"/>
      <c r="AY89" s="73" t="str">
        <f t="shared" si="7"/>
        <v/>
      </c>
      <c r="AZ89" s="73" t="str">
        <f t="shared" si="8"/>
        <v/>
      </c>
      <c r="BA89" s="28"/>
      <c r="BB89" s="29"/>
      <c r="BC89" s="29"/>
      <c r="BD89" s="29"/>
      <c r="BE89" s="29"/>
      <c r="BF89" s="29"/>
      <c r="BG89" s="29"/>
      <c r="BH89" s="26"/>
      <c r="BI89" s="27"/>
      <c r="BJ89" s="27"/>
      <c r="BT89" s="74" t="str">
        <f t="shared" si="9"/>
        <v/>
      </c>
      <c r="BU89" s="74"/>
      <c r="BV89" s="74"/>
      <c r="BW89" s="74"/>
      <c r="BX89" s="74"/>
      <c r="BY89" s="74"/>
      <c r="BZ89" s="74"/>
      <c r="CA89" s="74"/>
    </row>
    <row r="90" spans="1:79" ht="28.5" customHeight="1">
      <c r="A90" s="41">
        <v>72</v>
      </c>
      <c r="B90" s="71"/>
      <c r="C90" s="130" t="str">
        <f t="shared" si="6"/>
        <v/>
      </c>
      <c r="D90" s="130"/>
      <c r="E90" s="130"/>
      <c r="F90" s="130"/>
      <c r="G90" s="130"/>
      <c r="H90" s="130"/>
      <c r="I90" s="130"/>
      <c r="J90" s="131"/>
      <c r="K90" s="131"/>
      <c r="L90" s="131"/>
      <c r="M90" s="131"/>
      <c r="N90" s="131"/>
      <c r="O90" s="131"/>
      <c r="P90" s="132"/>
      <c r="Q90" s="133"/>
      <c r="R90" s="134"/>
      <c r="S90" s="134"/>
      <c r="T90" s="72"/>
      <c r="U90" s="133"/>
      <c r="V90" s="135"/>
      <c r="W90" s="131"/>
      <c r="X90" s="131"/>
      <c r="Y90" s="131"/>
      <c r="Z90" s="131"/>
      <c r="AA90" s="131"/>
      <c r="AB90" s="131"/>
      <c r="AC90" s="131"/>
      <c r="AD90" s="131"/>
      <c r="AE90" s="136"/>
      <c r="AF90" s="137"/>
      <c r="AG90" s="137"/>
      <c r="AH90" s="137"/>
      <c r="AI90" s="137"/>
      <c r="AJ90" s="137"/>
      <c r="AK90" s="138"/>
      <c r="AL90" s="136"/>
      <c r="AM90" s="137"/>
      <c r="AN90" s="137"/>
      <c r="AO90" s="137"/>
      <c r="AP90" s="137"/>
      <c r="AQ90" s="137"/>
      <c r="AR90" s="138"/>
      <c r="AS90" s="131"/>
      <c r="AT90" s="131"/>
      <c r="AU90" s="131"/>
      <c r="AV90" s="131"/>
      <c r="AW90" s="131"/>
      <c r="AX90" s="131"/>
      <c r="AY90" s="73" t="str">
        <f t="shared" si="7"/>
        <v/>
      </c>
      <c r="AZ90" s="73" t="str">
        <f t="shared" si="8"/>
        <v/>
      </c>
      <c r="BA90" s="28"/>
      <c r="BB90" s="29"/>
      <c r="BC90" s="29"/>
      <c r="BD90" s="29"/>
      <c r="BE90" s="29"/>
      <c r="BF90" s="29"/>
      <c r="BG90" s="29"/>
      <c r="BH90" s="26"/>
      <c r="BI90" s="27"/>
      <c r="BJ90" s="27"/>
      <c r="BT90" s="74" t="str">
        <f t="shared" si="9"/>
        <v/>
      </c>
      <c r="BU90" s="74"/>
      <c r="BV90" s="74"/>
      <c r="BW90" s="74"/>
      <c r="BX90" s="74"/>
      <c r="BY90" s="74"/>
      <c r="BZ90" s="74"/>
      <c r="CA90" s="74"/>
    </row>
    <row r="91" spans="1:79" ht="28.5" customHeight="1">
      <c r="A91" s="41">
        <v>73</v>
      </c>
      <c r="B91" s="71"/>
      <c r="C91" s="130" t="str">
        <f t="shared" si="6"/>
        <v/>
      </c>
      <c r="D91" s="130"/>
      <c r="E91" s="130"/>
      <c r="F91" s="130"/>
      <c r="G91" s="130"/>
      <c r="H91" s="130"/>
      <c r="I91" s="130"/>
      <c r="J91" s="131"/>
      <c r="K91" s="131"/>
      <c r="L91" s="131"/>
      <c r="M91" s="131"/>
      <c r="N91" s="131"/>
      <c r="O91" s="131"/>
      <c r="P91" s="132"/>
      <c r="Q91" s="133"/>
      <c r="R91" s="134"/>
      <c r="S91" s="134"/>
      <c r="T91" s="72"/>
      <c r="U91" s="133"/>
      <c r="V91" s="135"/>
      <c r="W91" s="131"/>
      <c r="X91" s="131"/>
      <c r="Y91" s="131"/>
      <c r="Z91" s="131"/>
      <c r="AA91" s="131"/>
      <c r="AB91" s="131"/>
      <c r="AC91" s="131"/>
      <c r="AD91" s="131"/>
      <c r="AE91" s="136"/>
      <c r="AF91" s="137"/>
      <c r="AG91" s="137"/>
      <c r="AH91" s="137"/>
      <c r="AI91" s="137"/>
      <c r="AJ91" s="137"/>
      <c r="AK91" s="138"/>
      <c r="AL91" s="136"/>
      <c r="AM91" s="137"/>
      <c r="AN91" s="137"/>
      <c r="AO91" s="137"/>
      <c r="AP91" s="137"/>
      <c r="AQ91" s="137"/>
      <c r="AR91" s="138"/>
      <c r="AS91" s="131"/>
      <c r="AT91" s="131"/>
      <c r="AU91" s="131"/>
      <c r="AV91" s="131"/>
      <c r="AW91" s="131"/>
      <c r="AX91" s="131"/>
      <c r="AY91" s="73" t="str">
        <f t="shared" si="7"/>
        <v/>
      </c>
      <c r="AZ91" s="73" t="str">
        <f t="shared" si="8"/>
        <v/>
      </c>
      <c r="BA91" s="24"/>
      <c r="BB91" s="24"/>
      <c r="BC91" s="24"/>
      <c r="BD91" s="24"/>
      <c r="BE91" s="24"/>
      <c r="BT91" s="74" t="str">
        <f t="shared" si="9"/>
        <v/>
      </c>
      <c r="BU91" s="74"/>
      <c r="BV91" s="74"/>
      <c r="BW91" s="74"/>
      <c r="BX91" s="74"/>
      <c r="BY91" s="74"/>
      <c r="BZ91" s="74"/>
      <c r="CA91" s="74"/>
    </row>
    <row r="92" spans="1:79" ht="28.5" customHeight="1">
      <c r="A92" s="41">
        <v>74</v>
      </c>
      <c r="B92" s="71"/>
      <c r="C92" s="130" t="str">
        <f t="shared" si="6"/>
        <v/>
      </c>
      <c r="D92" s="130"/>
      <c r="E92" s="130"/>
      <c r="F92" s="130"/>
      <c r="G92" s="130"/>
      <c r="H92" s="130"/>
      <c r="I92" s="130"/>
      <c r="J92" s="131"/>
      <c r="K92" s="131"/>
      <c r="L92" s="131"/>
      <c r="M92" s="131"/>
      <c r="N92" s="131"/>
      <c r="O92" s="131"/>
      <c r="P92" s="132"/>
      <c r="Q92" s="133"/>
      <c r="R92" s="134"/>
      <c r="S92" s="134"/>
      <c r="T92" s="72"/>
      <c r="U92" s="133"/>
      <c r="V92" s="135"/>
      <c r="W92" s="131"/>
      <c r="X92" s="131"/>
      <c r="Y92" s="131"/>
      <c r="Z92" s="131"/>
      <c r="AA92" s="131"/>
      <c r="AB92" s="131"/>
      <c r="AC92" s="131"/>
      <c r="AD92" s="131"/>
      <c r="AE92" s="136"/>
      <c r="AF92" s="137"/>
      <c r="AG92" s="137"/>
      <c r="AH92" s="137"/>
      <c r="AI92" s="137"/>
      <c r="AJ92" s="137"/>
      <c r="AK92" s="138"/>
      <c r="AL92" s="136"/>
      <c r="AM92" s="137"/>
      <c r="AN92" s="137"/>
      <c r="AO92" s="137"/>
      <c r="AP92" s="137"/>
      <c r="AQ92" s="137"/>
      <c r="AR92" s="138"/>
      <c r="AS92" s="131"/>
      <c r="AT92" s="131"/>
      <c r="AU92" s="131"/>
      <c r="AV92" s="131"/>
      <c r="AW92" s="131"/>
      <c r="AX92" s="131"/>
      <c r="AY92" s="73" t="str">
        <f t="shared" si="7"/>
        <v/>
      </c>
      <c r="AZ92" s="73" t="str">
        <f t="shared" si="8"/>
        <v/>
      </c>
      <c r="BA92" s="24"/>
      <c r="BB92" s="24"/>
      <c r="BC92" s="24"/>
      <c r="BD92" s="24"/>
      <c r="BE92" s="24"/>
      <c r="BT92" s="74" t="str">
        <f t="shared" si="9"/>
        <v/>
      </c>
      <c r="BU92" s="74"/>
      <c r="BV92" s="74"/>
      <c r="BW92" s="74"/>
      <c r="BX92" s="74"/>
      <c r="BY92" s="74"/>
      <c r="BZ92" s="74"/>
      <c r="CA92" s="74"/>
    </row>
    <row r="93" spans="1:79" ht="28.5" customHeight="1">
      <c r="A93" s="41">
        <v>75</v>
      </c>
      <c r="B93" s="71"/>
      <c r="C93" s="130" t="str">
        <f t="shared" si="6"/>
        <v/>
      </c>
      <c r="D93" s="130"/>
      <c r="E93" s="130"/>
      <c r="F93" s="130"/>
      <c r="G93" s="130"/>
      <c r="H93" s="130"/>
      <c r="I93" s="130"/>
      <c r="J93" s="131"/>
      <c r="K93" s="131"/>
      <c r="L93" s="131"/>
      <c r="M93" s="131"/>
      <c r="N93" s="131"/>
      <c r="O93" s="131"/>
      <c r="P93" s="132"/>
      <c r="Q93" s="133"/>
      <c r="R93" s="134"/>
      <c r="S93" s="134"/>
      <c r="T93" s="72"/>
      <c r="U93" s="133"/>
      <c r="V93" s="135"/>
      <c r="W93" s="131"/>
      <c r="X93" s="131"/>
      <c r="Y93" s="131"/>
      <c r="Z93" s="131"/>
      <c r="AA93" s="131"/>
      <c r="AB93" s="131"/>
      <c r="AC93" s="131"/>
      <c r="AD93" s="131"/>
      <c r="AE93" s="136"/>
      <c r="AF93" s="137"/>
      <c r="AG93" s="137"/>
      <c r="AH93" s="137"/>
      <c r="AI93" s="137"/>
      <c r="AJ93" s="137"/>
      <c r="AK93" s="138"/>
      <c r="AL93" s="136"/>
      <c r="AM93" s="137"/>
      <c r="AN93" s="137"/>
      <c r="AO93" s="137"/>
      <c r="AP93" s="137"/>
      <c r="AQ93" s="137"/>
      <c r="AR93" s="138"/>
      <c r="AS93" s="131"/>
      <c r="AT93" s="131"/>
      <c r="AU93" s="131"/>
      <c r="AV93" s="131"/>
      <c r="AW93" s="131"/>
      <c r="AX93" s="131"/>
      <c r="AY93" s="73" t="str">
        <f t="shared" si="7"/>
        <v/>
      </c>
      <c r="AZ93" s="73" t="str">
        <f t="shared" si="8"/>
        <v/>
      </c>
      <c r="BA93" s="28"/>
      <c r="BB93" s="29"/>
      <c r="BC93" s="29"/>
      <c r="BD93" s="29"/>
      <c r="BE93" s="29"/>
      <c r="BF93" s="29"/>
      <c r="BG93" s="29"/>
      <c r="BH93" s="26"/>
      <c r="BI93" s="27"/>
      <c r="BJ93" s="27"/>
      <c r="BT93" s="74" t="str">
        <f t="shared" si="9"/>
        <v/>
      </c>
      <c r="BU93" s="74"/>
      <c r="BV93" s="74"/>
      <c r="BW93" s="74"/>
      <c r="BX93" s="74"/>
      <c r="BY93" s="74"/>
      <c r="BZ93" s="74"/>
      <c r="CA93" s="74"/>
    </row>
    <row r="94" spans="1:79" ht="28.5" customHeight="1">
      <c r="A94" s="41">
        <v>76</v>
      </c>
      <c r="B94" s="71"/>
      <c r="C94" s="130" t="str">
        <f t="shared" si="6"/>
        <v/>
      </c>
      <c r="D94" s="130"/>
      <c r="E94" s="130"/>
      <c r="F94" s="130"/>
      <c r="G94" s="130"/>
      <c r="H94" s="130"/>
      <c r="I94" s="130"/>
      <c r="J94" s="131"/>
      <c r="K94" s="131"/>
      <c r="L94" s="131"/>
      <c r="M94" s="131"/>
      <c r="N94" s="131"/>
      <c r="O94" s="131"/>
      <c r="P94" s="132"/>
      <c r="Q94" s="133"/>
      <c r="R94" s="134"/>
      <c r="S94" s="134"/>
      <c r="T94" s="72"/>
      <c r="U94" s="133"/>
      <c r="V94" s="135"/>
      <c r="W94" s="131"/>
      <c r="X94" s="131"/>
      <c r="Y94" s="131"/>
      <c r="Z94" s="131"/>
      <c r="AA94" s="131"/>
      <c r="AB94" s="131"/>
      <c r="AC94" s="131"/>
      <c r="AD94" s="131"/>
      <c r="AE94" s="136"/>
      <c r="AF94" s="137"/>
      <c r="AG94" s="137"/>
      <c r="AH94" s="137"/>
      <c r="AI94" s="137"/>
      <c r="AJ94" s="137"/>
      <c r="AK94" s="138"/>
      <c r="AL94" s="136"/>
      <c r="AM94" s="137"/>
      <c r="AN94" s="137"/>
      <c r="AO94" s="137"/>
      <c r="AP94" s="137"/>
      <c r="AQ94" s="137"/>
      <c r="AR94" s="138"/>
      <c r="AS94" s="131"/>
      <c r="AT94" s="131"/>
      <c r="AU94" s="131"/>
      <c r="AV94" s="131"/>
      <c r="AW94" s="131"/>
      <c r="AX94" s="131"/>
      <c r="AY94" s="73" t="str">
        <f t="shared" si="7"/>
        <v/>
      </c>
      <c r="AZ94" s="73" t="str">
        <f t="shared" si="8"/>
        <v/>
      </c>
      <c r="BA94" s="28"/>
      <c r="BB94" s="29"/>
      <c r="BC94" s="29"/>
      <c r="BD94" s="29"/>
      <c r="BE94" s="29"/>
      <c r="BF94" s="29"/>
      <c r="BG94" s="29"/>
      <c r="BH94" s="26"/>
      <c r="BI94" s="27"/>
      <c r="BJ94" s="27"/>
      <c r="BT94" s="74" t="str">
        <f t="shared" si="9"/>
        <v/>
      </c>
      <c r="BU94" s="74"/>
      <c r="BV94" s="74"/>
      <c r="BW94" s="74"/>
      <c r="BX94" s="74"/>
      <c r="BY94" s="74"/>
      <c r="BZ94" s="74"/>
      <c r="CA94" s="74"/>
    </row>
    <row r="95" spans="1:79" ht="28.5" customHeight="1">
      <c r="A95" s="41">
        <v>77</v>
      </c>
      <c r="B95" s="71"/>
      <c r="C95" s="130" t="str">
        <f t="shared" si="6"/>
        <v/>
      </c>
      <c r="D95" s="130"/>
      <c r="E95" s="130"/>
      <c r="F95" s="130"/>
      <c r="G95" s="130"/>
      <c r="H95" s="130"/>
      <c r="I95" s="130"/>
      <c r="J95" s="131"/>
      <c r="K95" s="131"/>
      <c r="L95" s="131"/>
      <c r="M95" s="131"/>
      <c r="N95" s="131"/>
      <c r="O95" s="131"/>
      <c r="P95" s="132"/>
      <c r="Q95" s="133"/>
      <c r="R95" s="134"/>
      <c r="S95" s="134"/>
      <c r="T95" s="72"/>
      <c r="U95" s="133"/>
      <c r="V95" s="135"/>
      <c r="W95" s="131"/>
      <c r="X95" s="131"/>
      <c r="Y95" s="131"/>
      <c r="Z95" s="131"/>
      <c r="AA95" s="131"/>
      <c r="AB95" s="131"/>
      <c r="AC95" s="131"/>
      <c r="AD95" s="131"/>
      <c r="AE95" s="136"/>
      <c r="AF95" s="137"/>
      <c r="AG95" s="137"/>
      <c r="AH95" s="137"/>
      <c r="AI95" s="137"/>
      <c r="AJ95" s="137"/>
      <c r="AK95" s="138"/>
      <c r="AL95" s="136"/>
      <c r="AM95" s="137"/>
      <c r="AN95" s="137"/>
      <c r="AO95" s="137"/>
      <c r="AP95" s="137"/>
      <c r="AQ95" s="137"/>
      <c r="AR95" s="138"/>
      <c r="AS95" s="131"/>
      <c r="AT95" s="131"/>
      <c r="AU95" s="131"/>
      <c r="AV95" s="131"/>
      <c r="AW95" s="131"/>
      <c r="AX95" s="131"/>
      <c r="AY95" s="73" t="str">
        <f t="shared" si="7"/>
        <v/>
      </c>
      <c r="AZ95" s="73" t="str">
        <f t="shared" si="8"/>
        <v/>
      </c>
      <c r="BA95" s="28"/>
      <c r="BB95" s="29"/>
      <c r="BC95" s="29"/>
      <c r="BD95" s="29"/>
      <c r="BE95" s="29"/>
      <c r="BF95" s="29"/>
      <c r="BG95" s="29"/>
      <c r="BH95" s="26"/>
      <c r="BI95" s="27"/>
      <c r="BJ95" s="27"/>
      <c r="BT95" s="74" t="str">
        <f t="shared" si="9"/>
        <v/>
      </c>
      <c r="BU95" s="74"/>
      <c r="BV95" s="74"/>
      <c r="BW95" s="74"/>
      <c r="BX95" s="74"/>
      <c r="BY95" s="74"/>
      <c r="BZ95" s="74"/>
      <c r="CA95" s="74"/>
    </row>
    <row r="96" spans="1:79" ht="28.5" customHeight="1">
      <c r="A96" s="41">
        <v>78</v>
      </c>
      <c r="B96" s="71"/>
      <c r="C96" s="130" t="str">
        <f t="shared" si="6"/>
        <v/>
      </c>
      <c r="D96" s="130"/>
      <c r="E96" s="130"/>
      <c r="F96" s="130"/>
      <c r="G96" s="130"/>
      <c r="H96" s="130"/>
      <c r="I96" s="130"/>
      <c r="J96" s="131"/>
      <c r="K96" s="131"/>
      <c r="L96" s="131"/>
      <c r="M96" s="131"/>
      <c r="N96" s="131"/>
      <c r="O96" s="131"/>
      <c r="P96" s="132"/>
      <c r="Q96" s="133"/>
      <c r="R96" s="134"/>
      <c r="S96" s="134"/>
      <c r="T96" s="72"/>
      <c r="U96" s="133"/>
      <c r="V96" s="135"/>
      <c r="W96" s="131"/>
      <c r="X96" s="131"/>
      <c r="Y96" s="131"/>
      <c r="Z96" s="131"/>
      <c r="AA96" s="131"/>
      <c r="AB96" s="131"/>
      <c r="AC96" s="131"/>
      <c r="AD96" s="131"/>
      <c r="AE96" s="136"/>
      <c r="AF96" s="137"/>
      <c r="AG96" s="137"/>
      <c r="AH96" s="137"/>
      <c r="AI96" s="137"/>
      <c r="AJ96" s="137"/>
      <c r="AK96" s="138"/>
      <c r="AL96" s="136"/>
      <c r="AM96" s="137"/>
      <c r="AN96" s="137"/>
      <c r="AO96" s="137"/>
      <c r="AP96" s="137"/>
      <c r="AQ96" s="137"/>
      <c r="AR96" s="138"/>
      <c r="AS96" s="131"/>
      <c r="AT96" s="131"/>
      <c r="AU96" s="131"/>
      <c r="AV96" s="131"/>
      <c r="AW96" s="131"/>
      <c r="AX96" s="131"/>
      <c r="AY96" s="73" t="str">
        <f t="shared" si="7"/>
        <v/>
      </c>
      <c r="AZ96" s="73" t="str">
        <f t="shared" si="8"/>
        <v/>
      </c>
      <c r="BA96" s="28"/>
      <c r="BB96" s="29"/>
      <c r="BC96" s="29"/>
      <c r="BD96" s="29"/>
      <c r="BE96" s="29"/>
      <c r="BF96" s="29"/>
      <c r="BG96" s="29"/>
      <c r="BH96" s="26"/>
      <c r="BI96" s="27"/>
      <c r="BJ96" s="27"/>
      <c r="BT96" s="74" t="str">
        <f t="shared" si="9"/>
        <v/>
      </c>
      <c r="BU96" s="74"/>
      <c r="BV96" s="74"/>
      <c r="BW96" s="74"/>
      <c r="BX96" s="74"/>
      <c r="BY96" s="74"/>
      <c r="BZ96" s="74"/>
      <c r="CA96" s="74"/>
    </row>
    <row r="97" spans="1:79" ht="28.5" customHeight="1">
      <c r="A97" s="41">
        <v>79</v>
      </c>
      <c r="B97" s="71"/>
      <c r="C97" s="130" t="str">
        <f t="shared" si="6"/>
        <v/>
      </c>
      <c r="D97" s="130"/>
      <c r="E97" s="130"/>
      <c r="F97" s="130"/>
      <c r="G97" s="130"/>
      <c r="H97" s="130"/>
      <c r="I97" s="130"/>
      <c r="J97" s="131"/>
      <c r="K97" s="131"/>
      <c r="L97" s="131"/>
      <c r="M97" s="131"/>
      <c r="N97" s="131"/>
      <c r="O97" s="131"/>
      <c r="P97" s="132"/>
      <c r="Q97" s="133"/>
      <c r="R97" s="134"/>
      <c r="S97" s="134"/>
      <c r="T97" s="72"/>
      <c r="U97" s="133"/>
      <c r="V97" s="135"/>
      <c r="W97" s="131"/>
      <c r="X97" s="131"/>
      <c r="Y97" s="131"/>
      <c r="Z97" s="131"/>
      <c r="AA97" s="131"/>
      <c r="AB97" s="131"/>
      <c r="AC97" s="131"/>
      <c r="AD97" s="131"/>
      <c r="AE97" s="136"/>
      <c r="AF97" s="137"/>
      <c r="AG97" s="137"/>
      <c r="AH97" s="137"/>
      <c r="AI97" s="137"/>
      <c r="AJ97" s="137"/>
      <c r="AK97" s="138"/>
      <c r="AL97" s="136"/>
      <c r="AM97" s="137"/>
      <c r="AN97" s="137"/>
      <c r="AO97" s="137"/>
      <c r="AP97" s="137"/>
      <c r="AQ97" s="137"/>
      <c r="AR97" s="138"/>
      <c r="AS97" s="131"/>
      <c r="AT97" s="131"/>
      <c r="AU97" s="131"/>
      <c r="AV97" s="131"/>
      <c r="AW97" s="131"/>
      <c r="AX97" s="131"/>
      <c r="AY97" s="73" t="str">
        <f t="shared" si="7"/>
        <v/>
      </c>
      <c r="AZ97" s="73" t="str">
        <f t="shared" si="8"/>
        <v/>
      </c>
      <c r="BA97" s="28"/>
      <c r="BB97" s="29"/>
      <c r="BC97" s="29"/>
      <c r="BD97" s="29"/>
      <c r="BE97" s="29"/>
      <c r="BF97" s="29"/>
      <c r="BG97" s="29"/>
      <c r="BH97" s="26"/>
      <c r="BI97" s="27"/>
      <c r="BJ97" s="27"/>
      <c r="BT97" s="74" t="str">
        <f t="shared" si="9"/>
        <v/>
      </c>
      <c r="BU97" s="74"/>
      <c r="BV97" s="74"/>
      <c r="BW97" s="74"/>
      <c r="BX97" s="74"/>
      <c r="BY97" s="74"/>
      <c r="BZ97" s="74"/>
      <c r="CA97" s="74"/>
    </row>
    <row r="98" spans="1:79" ht="28.5" customHeight="1">
      <c r="A98" s="41">
        <v>80</v>
      </c>
      <c r="B98" s="71"/>
      <c r="C98" s="130" t="str">
        <f t="shared" si="6"/>
        <v/>
      </c>
      <c r="D98" s="130"/>
      <c r="E98" s="130"/>
      <c r="F98" s="130"/>
      <c r="G98" s="130"/>
      <c r="H98" s="130"/>
      <c r="I98" s="130"/>
      <c r="J98" s="131"/>
      <c r="K98" s="131"/>
      <c r="L98" s="131"/>
      <c r="M98" s="131"/>
      <c r="N98" s="131"/>
      <c r="O98" s="131"/>
      <c r="P98" s="132"/>
      <c r="Q98" s="133"/>
      <c r="R98" s="134"/>
      <c r="S98" s="134"/>
      <c r="T98" s="72"/>
      <c r="U98" s="133"/>
      <c r="V98" s="135"/>
      <c r="W98" s="131"/>
      <c r="X98" s="131"/>
      <c r="Y98" s="131"/>
      <c r="Z98" s="131"/>
      <c r="AA98" s="131"/>
      <c r="AB98" s="131"/>
      <c r="AC98" s="131"/>
      <c r="AD98" s="131"/>
      <c r="AE98" s="136"/>
      <c r="AF98" s="137"/>
      <c r="AG98" s="137"/>
      <c r="AH98" s="137"/>
      <c r="AI98" s="137"/>
      <c r="AJ98" s="137"/>
      <c r="AK98" s="138"/>
      <c r="AL98" s="136"/>
      <c r="AM98" s="137"/>
      <c r="AN98" s="137"/>
      <c r="AO98" s="137"/>
      <c r="AP98" s="137"/>
      <c r="AQ98" s="137"/>
      <c r="AR98" s="138"/>
      <c r="AS98" s="131"/>
      <c r="AT98" s="131"/>
      <c r="AU98" s="131"/>
      <c r="AV98" s="131"/>
      <c r="AW98" s="131"/>
      <c r="AX98" s="131"/>
      <c r="AY98" s="73" t="str">
        <f t="shared" si="7"/>
        <v/>
      </c>
      <c r="AZ98" s="73" t="str">
        <f t="shared" si="8"/>
        <v/>
      </c>
      <c r="BA98" s="24"/>
      <c r="BB98" s="24"/>
      <c r="BC98" s="24"/>
      <c r="BD98" s="24"/>
      <c r="BE98" s="24"/>
      <c r="BT98" s="74" t="str">
        <f t="shared" si="9"/>
        <v/>
      </c>
      <c r="BU98" s="74"/>
      <c r="BV98" s="74"/>
      <c r="BW98" s="74"/>
      <c r="BX98" s="74"/>
      <c r="BY98" s="74"/>
      <c r="BZ98" s="74"/>
      <c r="CA98" s="74"/>
    </row>
    <row r="99" spans="1:79" ht="28.5" customHeight="1">
      <c r="A99" s="41">
        <v>81</v>
      </c>
      <c r="B99" s="71"/>
      <c r="C99" s="130" t="str">
        <f t="shared" si="6"/>
        <v/>
      </c>
      <c r="D99" s="130"/>
      <c r="E99" s="130"/>
      <c r="F99" s="130"/>
      <c r="G99" s="130"/>
      <c r="H99" s="130"/>
      <c r="I99" s="130"/>
      <c r="J99" s="131"/>
      <c r="K99" s="131"/>
      <c r="L99" s="131"/>
      <c r="M99" s="131"/>
      <c r="N99" s="131"/>
      <c r="O99" s="131"/>
      <c r="P99" s="132"/>
      <c r="Q99" s="133"/>
      <c r="R99" s="134"/>
      <c r="S99" s="134"/>
      <c r="T99" s="72"/>
      <c r="U99" s="133"/>
      <c r="V99" s="135"/>
      <c r="W99" s="131"/>
      <c r="X99" s="131"/>
      <c r="Y99" s="131"/>
      <c r="Z99" s="131"/>
      <c r="AA99" s="131"/>
      <c r="AB99" s="131"/>
      <c r="AC99" s="131"/>
      <c r="AD99" s="131"/>
      <c r="AE99" s="136"/>
      <c r="AF99" s="137"/>
      <c r="AG99" s="137"/>
      <c r="AH99" s="137"/>
      <c r="AI99" s="137"/>
      <c r="AJ99" s="137"/>
      <c r="AK99" s="138"/>
      <c r="AL99" s="136"/>
      <c r="AM99" s="137"/>
      <c r="AN99" s="137"/>
      <c r="AO99" s="137"/>
      <c r="AP99" s="137"/>
      <c r="AQ99" s="137"/>
      <c r="AR99" s="138"/>
      <c r="AS99" s="131"/>
      <c r="AT99" s="131"/>
      <c r="AU99" s="131"/>
      <c r="AV99" s="131"/>
      <c r="AW99" s="131"/>
      <c r="AX99" s="131"/>
      <c r="AY99" s="73" t="str">
        <f t="shared" si="7"/>
        <v/>
      </c>
      <c r="AZ99" s="73" t="str">
        <f t="shared" si="8"/>
        <v/>
      </c>
      <c r="BA99" s="24"/>
      <c r="BB99" s="24"/>
      <c r="BC99" s="24"/>
      <c r="BD99" s="24"/>
      <c r="BE99" s="24"/>
      <c r="BT99" s="74" t="str">
        <f t="shared" si="9"/>
        <v/>
      </c>
      <c r="BU99" s="74"/>
      <c r="BV99" s="74"/>
      <c r="BW99" s="74"/>
      <c r="BX99" s="74"/>
      <c r="BY99" s="74"/>
      <c r="BZ99" s="74"/>
      <c r="CA99" s="74"/>
    </row>
    <row r="100" spans="1:79" ht="28.5" customHeight="1">
      <c r="A100" s="41">
        <v>82</v>
      </c>
      <c r="B100" s="71"/>
      <c r="C100" s="130" t="str">
        <f t="shared" si="6"/>
        <v/>
      </c>
      <c r="D100" s="130"/>
      <c r="E100" s="130"/>
      <c r="F100" s="130"/>
      <c r="G100" s="130"/>
      <c r="H100" s="130"/>
      <c r="I100" s="130"/>
      <c r="J100" s="131"/>
      <c r="K100" s="131"/>
      <c r="L100" s="131"/>
      <c r="M100" s="131"/>
      <c r="N100" s="131"/>
      <c r="O100" s="131"/>
      <c r="P100" s="132"/>
      <c r="Q100" s="133"/>
      <c r="R100" s="134"/>
      <c r="S100" s="134"/>
      <c r="T100" s="72"/>
      <c r="U100" s="133"/>
      <c r="V100" s="135"/>
      <c r="W100" s="131"/>
      <c r="X100" s="131"/>
      <c r="Y100" s="131"/>
      <c r="Z100" s="131"/>
      <c r="AA100" s="131"/>
      <c r="AB100" s="131"/>
      <c r="AC100" s="131"/>
      <c r="AD100" s="131"/>
      <c r="AE100" s="136"/>
      <c r="AF100" s="137"/>
      <c r="AG100" s="137"/>
      <c r="AH100" s="137"/>
      <c r="AI100" s="137"/>
      <c r="AJ100" s="137"/>
      <c r="AK100" s="138"/>
      <c r="AL100" s="136"/>
      <c r="AM100" s="137"/>
      <c r="AN100" s="137"/>
      <c r="AO100" s="137"/>
      <c r="AP100" s="137"/>
      <c r="AQ100" s="137"/>
      <c r="AR100" s="138"/>
      <c r="AS100" s="131"/>
      <c r="AT100" s="131"/>
      <c r="AU100" s="131"/>
      <c r="AV100" s="131"/>
      <c r="AW100" s="131"/>
      <c r="AX100" s="131"/>
      <c r="AY100" s="73" t="str">
        <f t="shared" si="7"/>
        <v/>
      </c>
      <c r="AZ100" s="73" t="str">
        <f t="shared" si="8"/>
        <v/>
      </c>
      <c r="BA100" s="28"/>
      <c r="BB100" s="29"/>
      <c r="BC100" s="29"/>
      <c r="BD100" s="29"/>
      <c r="BE100" s="29"/>
      <c r="BF100" s="29"/>
      <c r="BG100" s="29"/>
      <c r="BH100" s="26"/>
      <c r="BI100" s="27"/>
      <c r="BJ100" s="27"/>
      <c r="BT100" s="74" t="str">
        <f t="shared" si="9"/>
        <v/>
      </c>
      <c r="BU100" s="74"/>
      <c r="BV100" s="74"/>
      <c r="BW100" s="74"/>
      <c r="BX100" s="74"/>
      <c r="BY100" s="74"/>
      <c r="BZ100" s="74"/>
      <c r="CA100" s="74"/>
    </row>
    <row r="101" spans="1:79" ht="28.5" customHeight="1">
      <c r="A101" s="41">
        <v>83</v>
      </c>
      <c r="B101" s="71"/>
      <c r="C101" s="130" t="str">
        <f t="shared" si="6"/>
        <v/>
      </c>
      <c r="D101" s="130"/>
      <c r="E101" s="130"/>
      <c r="F101" s="130"/>
      <c r="G101" s="130"/>
      <c r="H101" s="130"/>
      <c r="I101" s="130"/>
      <c r="J101" s="131"/>
      <c r="K101" s="131"/>
      <c r="L101" s="131"/>
      <c r="M101" s="131"/>
      <c r="N101" s="131"/>
      <c r="O101" s="131"/>
      <c r="P101" s="132"/>
      <c r="Q101" s="133"/>
      <c r="R101" s="134"/>
      <c r="S101" s="134"/>
      <c r="T101" s="72"/>
      <c r="U101" s="133"/>
      <c r="V101" s="135"/>
      <c r="W101" s="131"/>
      <c r="X101" s="131"/>
      <c r="Y101" s="131"/>
      <c r="Z101" s="131"/>
      <c r="AA101" s="131"/>
      <c r="AB101" s="131"/>
      <c r="AC101" s="131"/>
      <c r="AD101" s="131"/>
      <c r="AE101" s="136"/>
      <c r="AF101" s="137"/>
      <c r="AG101" s="137"/>
      <c r="AH101" s="137"/>
      <c r="AI101" s="137"/>
      <c r="AJ101" s="137"/>
      <c r="AK101" s="138"/>
      <c r="AL101" s="136"/>
      <c r="AM101" s="137"/>
      <c r="AN101" s="137"/>
      <c r="AO101" s="137"/>
      <c r="AP101" s="137"/>
      <c r="AQ101" s="137"/>
      <c r="AR101" s="138"/>
      <c r="AS101" s="131"/>
      <c r="AT101" s="131"/>
      <c r="AU101" s="131"/>
      <c r="AV101" s="131"/>
      <c r="AW101" s="131"/>
      <c r="AX101" s="131"/>
      <c r="AY101" s="73" t="str">
        <f t="shared" si="7"/>
        <v/>
      </c>
      <c r="AZ101" s="73" t="str">
        <f t="shared" si="8"/>
        <v/>
      </c>
      <c r="BA101" s="28"/>
      <c r="BB101" s="29"/>
      <c r="BC101" s="29"/>
      <c r="BD101" s="29"/>
      <c r="BE101" s="29"/>
      <c r="BF101" s="29"/>
      <c r="BG101" s="29"/>
      <c r="BH101" s="26"/>
      <c r="BI101" s="27"/>
      <c r="BJ101" s="27"/>
      <c r="BT101" s="74" t="str">
        <f t="shared" si="9"/>
        <v/>
      </c>
      <c r="BU101" s="74"/>
      <c r="BV101" s="74"/>
      <c r="BW101" s="74"/>
      <c r="BX101" s="74"/>
      <c r="BY101" s="74"/>
      <c r="BZ101" s="74"/>
      <c r="CA101" s="74"/>
    </row>
    <row r="102" spans="1:79" ht="28.5" customHeight="1">
      <c r="A102" s="41">
        <v>84</v>
      </c>
      <c r="B102" s="71"/>
      <c r="C102" s="130" t="str">
        <f t="shared" si="6"/>
        <v/>
      </c>
      <c r="D102" s="130"/>
      <c r="E102" s="130"/>
      <c r="F102" s="130"/>
      <c r="G102" s="130"/>
      <c r="H102" s="130"/>
      <c r="I102" s="130"/>
      <c r="J102" s="131"/>
      <c r="K102" s="131"/>
      <c r="L102" s="131"/>
      <c r="M102" s="131"/>
      <c r="N102" s="131"/>
      <c r="O102" s="131"/>
      <c r="P102" s="132"/>
      <c r="Q102" s="133"/>
      <c r="R102" s="134"/>
      <c r="S102" s="134"/>
      <c r="T102" s="72"/>
      <c r="U102" s="133"/>
      <c r="V102" s="135"/>
      <c r="W102" s="131"/>
      <c r="X102" s="131"/>
      <c r="Y102" s="131"/>
      <c r="Z102" s="131"/>
      <c r="AA102" s="131"/>
      <c r="AB102" s="131"/>
      <c r="AC102" s="131"/>
      <c r="AD102" s="131"/>
      <c r="AE102" s="136"/>
      <c r="AF102" s="137"/>
      <c r="AG102" s="137"/>
      <c r="AH102" s="137"/>
      <c r="AI102" s="137"/>
      <c r="AJ102" s="137"/>
      <c r="AK102" s="138"/>
      <c r="AL102" s="136"/>
      <c r="AM102" s="137"/>
      <c r="AN102" s="137"/>
      <c r="AO102" s="137"/>
      <c r="AP102" s="137"/>
      <c r="AQ102" s="137"/>
      <c r="AR102" s="138"/>
      <c r="AS102" s="131"/>
      <c r="AT102" s="131"/>
      <c r="AU102" s="131"/>
      <c r="AV102" s="131"/>
      <c r="AW102" s="131"/>
      <c r="AX102" s="131"/>
      <c r="AY102" s="73" t="str">
        <f t="shared" si="7"/>
        <v/>
      </c>
      <c r="AZ102" s="73" t="str">
        <f t="shared" si="8"/>
        <v/>
      </c>
      <c r="BA102" s="28"/>
      <c r="BB102" s="29"/>
      <c r="BC102" s="29"/>
      <c r="BD102" s="29"/>
      <c r="BE102" s="29"/>
      <c r="BF102" s="29"/>
      <c r="BG102" s="29"/>
      <c r="BH102" s="26"/>
      <c r="BI102" s="27"/>
      <c r="BJ102" s="27"/>
      <c r="BT102" s="74" t="str">
        <f t="shared" si="9"/>
        <v/>
      </c>
      <c r="BU102" s="74"/>
      <c r="BV102" s="74"/>
      <c r="BW102" s="74"/>
      <c r="BX102" s="74"/>
      <c r="BY102" s="74"/>
      <c r="BZ102" s="74"/>
      <c r="CA102" s="74"/>
    </row>
    <row r="103" spans="1:79" ht="28.5" customHeight="1">
      <c r="A103" s="41">
        <v>85</v>
      </c>
      <c r="B103" s="71"/>
      <c r="C103" s="130" t="str">
        <f t="shared" si="6"/>
        <v/>
      </c>
      <c r="D103" s="130"/>
      <c r="E103" s="130"/>
      <c r="F103" s="130"/>
      <c r="G103" s="130"/>
      <c r="H103" s="130"/>
      <c r="I103" s="130"/>
      <c r="J103" s="131"/>
      <c r="K103" s="131"/>
      <c r="L103" s="131"/>
      <c r="M103" s="131"/>
      <c r="N103" s="131"/>
      <c r="O103" s="131"/>
      <c r="P103" s="132"/>
      <c r="Q103" s="133"/>
      <c r="R103" s="134"/>
      <c r="S103" s="134"/>
      <c r="T103" s="72"/>
      <c r="U103" s="133"/>
      <c r="V103" s="135"/>
      <c r="W103" s="131"/>
      <c r="X103" s="131"/>
      <c r="Y103" s="131"/>
      <c r="Z103" s="131"/>
      <c r="AA103" s="131"/>
      <c r="AB103" s="131"/>
      <c r="AC103" s="131"/>
      <c r="AD103" s="131"/>
      <c r="AE103" s="136"/>
      <c r="AF103" s="137"/>
      <c r="AG103" s="137"/>
      <c r="AH103" s="137"/>
      <c r="AI103" s="137"/>
      <c r="AJ103" s="137"/>
      <c r="AK103" s="138"/>
      <c r="AL103" s="136"/>
      <c r="AM103" s="137"/>
      <c r="AN103" s="137"/>
      <c r="AO103" s="137"/>
      <c r="AP103" s="137"/>
      <c r="AQ103" s="137"/>
      <c r="AR103" s="138"/>
      <c r="AS103" s="131"/>
      <c r="AT103" s="131"/>
      <c r="AU103" s="131"/>
      <c r="AV103" s="131"/>
      <c r="AW103" s="131"/>
      <c r="AX103" s="131"/>
      <c r="AY103" s="73" t="str">
        <f t="shared" si="7"/>
        <v/>
      </c>
      <c r="AZ103" s="73" t="str">
        <f t="shared" si="8"/>
        <v/>
      </c>
      <c r="BA103" s="24"/>
      <c r="BB103" s="24"/>
      <c r="BC103" s="24"/>
      <c r="BD103" s="24"/>
      <c r="BE103" s="24"/>
      <c r="BT103" s="74" t="str">
        <f t="shared" si="9"/>
        <v/>
      </c>
      <c r="BU103" s="74"/>
      <c r="BV103" s="74"/>
      <c r="BW103" s="74"/>
      <c r="BX103" s="74"/>
      <c r="BY103" s="74"/>
      <c r="BZ103" s="74"/>
      <c r="CA103" s="74"/>
    </row>
    <row r="104" spans="1:79" ht="28.5" customHeight="1">
      <c r="A104" s="41">
        <v>86</v>
      </c>
      <c r="B104" s="71"/>
      <c r="C104" s="130" t="str">
        <f t="shared" si="6"/>
        <v/>
      </c>
      <c r="D104" s="130"/>
      <c r="E104" s="130"/>
      <c r="F104" s="130"/>
      <c r="G104" s="130"/>
      <c r="H104" s="130"/>
      <c r="I104" s="130"/>
      <c r="J104" s="131"/>
      <c r="K104" s="131"/>
      <c r="L104" s="131"/>
      <c r="M104" s="131"/>
      <c r="N104" s="131"/>
      <c r="O104" s="131"/>
      <c r="P104" s="132"/>
      <c r="Q104" s="133"/>
      <c r="R104" s="134"/>
      <c r="S104" s="134"/>
      <c r="T104" s="72"/>
      <c r="U104" s="133"/>
      <c r="V104" s="135"/>
      <c r="W104" s="131"/>
      <c r="X104" s="131"/>
      <c r="Y104" s="131"/>
      <c r="Z104" s="131"/>
      <c r="AA104" s="131"/>
      <c r="AB104" s="131"/>
      <c r="AC104" s="131"/>
      <c r="AD104" s="131"/>
      <c r="AE104" s="136"/>
      <c r="AF104" s="137"/>
      <c r="AG104" s="137"/>
      <c r="AH104" s="137"/>
      <c r="AI104" s="137"/>
      <c r="AJ104" s="137"/>
      <c r="AK104" s="138"/>
      <c r="AL104" s="136"/>
      <c r="AM104" s="137"/>
      <c r="AN104" s="137"/>
      <c r="AO104" s="137"/>
      <c r="AP104" s="137"/>
      <c r="AQ104" s="137"/>
      <c r="AR104" s="138"/>
      <c r="AS104" s="131"/>
      <c r="AT104" s="131"/>
      <c r="AU104" s="131"/>
      <c r="AV104" s="131"/>
      <c r="AW104" s="131"/>
      <c r="AX104" s="131"/>
      <c r="AY104" s="73" t="str">
        <f t="shared" si="7"/>
        <v/>
      </c>
      <c r="AZ104" s="73" t="str">
        <f t="shared" si="8"/>
        <v/>
      </c>
      <c r="BA104" s="24"/>
      <c r="BB104" s="24"/>
      <c r="BC104" s="24"/>
      <c r="BD104" s="24"/>
      <c r="BE104" s="24"/>
      <c r="BT104" s="74" t="str">
        <f t="shared" si="9"/>
        <v/>
      </c>
      <c r="BU104" s="74"/>
      <c r="BV104" s="74"/>
      <c r="BW104" s="74"/>
      <c r="BX104" s="74"/>
      <c r="BY104" s="74"/>
      <c r="BZ104" s="74"/>
      <c r="CA104" s="74"/>
    </row>
    <row r="105" spans="1:79" ht="28.5" customHeight="1">
      <c r="A105" s="41">
        <v>87</v>
      </c>
      <c r="B105" s="71"/>
      <c r="C105" s="130" t="str">
        <f t="shared" si="6"/>
        <v/>
      </c>
      <c r="D105" s="130"/>
      <c r="E105" s="130"/>
      <c r="F105" s="130"/>
      <c r="G105" s="130"/>
      <c r="H105" s="130"/>
      <c r="I105" s="130"/>
      <c r="J105" s="131"/>
      <c r="K105" s="131"/>
      <c r="L105" s="131"/>
      <c r="M105" s="131"/>
      <c r="N105" s="131"/>
      <c r="O105" s="131"/>
      <c r="P105" s="132"/>
      <c r="Q105" s="133"/>
      <c r="R105" s="134"/>
      <c r="S105" s="134"/>
      <c r="T105" s="72"/>
      <c r="U105" s="133"/>
      <c r="V105" s="135"/>
      <c r="W105" s="131"/>
      <c r="X105" s="131"/>
      <c r="Y105" s="131"/>
      <c r="Z105" s="131"/>
      <c r="AA105" s="131"/>
      <c r="AB105" s="131"/>
      <c r="AC105" s="131"/>
      <c r="AD105" s="131"/>
      <c r="AE105" s="136"/>
      <c r="AF105" s="137"/>
      <c r="AG105" s="137"/>
      <c r="AH105" s="137"/>
      <c r="AI105" s="137"/>
      <c r="AJ105" s="137"/>
      <c r="AK105" s="138"/>
      <c r="AL105" s="136"/>
      <c r="AM105" s="137"/>
      <c r="AN105" s="137"/>
      <c r="AO105" s="137"/>
      <c r="AP105" s="137"/>
      <c r="AQ105" s="137"/>
      <c r="AR105" s="138"/>
      <c r="AS105" s="131"/>
      <c r="AT105" s="131"/>
      <c r="AU105" s="131"/>
      <c r="AV105" s="131"/>
      <c r="AW105" s="131"/>
      <c r="AX105" s="131"/>
      <c r="AY105" s="73" t="str">
        <f t="shared" si="7"/>
        <v/>
      </c>
      <c r="AZ105" s="73" t="str">
        <f t="shared" si="8"/>
        <v/>
      </c>
      <c r="BA105" s="28"/>
      <c r="BB105" s="29"/>
      <c r="BC105" s="29"/>
      <c r="BD105" s="29"/>
      <c r="BE105" s="29"/>
      <c r="BF105" s="29"/>
      <c r="BG105" s="29"/>
      <c r="BH105" s="26"/>
      <c r="BI105" s="27"/>
      <c r="BJ105" s="27"/>
      <c r="BT105" s="74" t="str">
        <f t="shared" si="9"/>
        <v/>
      </c>
      <c r="BU105" s="74"/>
      <c r="BV105" s="74"/>
      <c r="BW105" s="74"/>
      <c r="BX105" s="74"/>
      <c r="BY105" s="74"/>
      <c r="BZ105" s="74"/>
      <c r="CA105" s="74"/>
    </row>
    <row r="106" spans="1:79" ht="28.5" customHeight="1">
      <c r="A106" s="41">
        <v>88</v>
      </c>
      <c r="B106" s="71"/>
      <c r="C106" s="130" t="str">
        <f t="shared" si="6"/>
        <v/>
      </c>
      <c r="D106" s="130"/>
      <c r="E106" s="130"/>
      <c r="F106" s="130"/>
      <c r="G106" s="130"/>
      <c r="H106" s="130"/>
      <c r="I106" s="130"/>
      <c r="J106" s="131"/>
      <c r="K106" s="131"/>
      <c r="L106" s="131"/>
      <c r="M106" s="131"/>
      <c r="N106" s="131"/>
      <c r="O106" s="131"/>
      <c r="P106" s="132"/>
      <c r="Q106" s="133"/>
      <c r="R106" s="134"/>
      <c r="S106" s="134"/>
      <c r="T106" s="72"/>
      <c r="U106" s="133"/>
      <c r="V106" s="135"/>
      <c r="W106" s="131"/>
      <c r="X106" s="131"/>
      <c r="Y106" s="131"/>
      <c r="Z106" s="131"/>
      <c r="AA106" s="131"/>
      <c r="AB106" s="131"/>
      <c r="AC106" s="131"/>
      <c r="AD106" s="131"/>
      <c r="AE106" s="136"/>
      <c r="AF106" s="137"/>
      <c r="AG106" s="137"/>
      <c r="AH106" s="137"/>
      <c r="AI106" s="137"/>
      <c r="AJ106" s="137"/>
      <c r="AK106" s="138"/>
      <c r="AL106" s="136"/>
      <c r="AM106" s="137"/>
      <c r="AN106" s="137"/>
      <c r="AO106" s="137"/>
      <c r="AP106" s="137"/>
      <c r="AQ106" s="137"/>
      <c r="AR106" s="138"/>
      <c r="AS106" s="131"/>
      <c r="AT106" s="131"/>
      <c r="AU106" s="131"/>
      <c r="AV106" s="131"/>
      <c r="AW106" s="131"/>
      <c r="AX106" s="131"/>
      <c r="AY106" s="73" t="str">
        <f t="shared" si="7"/>
        <v/>
      </c>
      <c r="AZ106" s="73" t="str">
        <f t="shared" si="8"/>
        <v/>
      </c>
      <c r="BA106" s="28"/>
      <c r="BB106" s="29"/>
      <c r="BC106" s="29"/>
      <c r="BD106" s="29"/>
      <c r="BE106" s="29"/>
      <c r="BF106" s="29"/>
      <c r="BG106" s="29"/>
      <c r="BH106" s="26"/>
      <c r="BI106" s="27"/>
      <c r="BJ106" s="27"/>
      <c r="BT106" s="74" t="str">
        <f t="shared" si="9"/>
        <v/>
      </c>
      <c r="BU106" s="74"/>
      <c r="BV106" s="74"/>
      <c r="BW106" s="74"/>
      <c r="BX106" s="74"/>
      <c r="BY106" s="74"/>
      <c r="BZ106" s="74"/>
      <c r="CA106" s="74"/>
    </row>
    <row r="107" spans="1:79" ht="28.5" customHeight="1">
      <c r="A107" s="41">
        <v>89</v>
      </c>
      <c r="B107" s="71"/>
      <c r="C107" s="130" t="str">
        <f t="shared" si="6"/>
        <v/>
      </c>
      <c r="D107" s="130"/>
      <c r="E107" s="130"/>
      <c r="F107" s="130"/>
      <c r="G107" s="130"/>
      <c r="H107" s="130"/>
      <c r="I107" s="130"/>
      <c r="J107" s="131"/>
      <c r="K107" s="131"/>
      <c r="L107" s="131"/>
      <c r="M107" s="131"/>
      <c r="N107" s="131"/>
      <c r="O107" s="131"/>
      <c r="P107" s="132"/>
      <c r="Q107" s="133"/>
      <c r="R107" s="134"/>
      <c r="S107" s="134"/>
      <c r="T107" s="72"/>
      <c r="U107" s="133"/>
      <c r="V107" s="135"/>
      <c r="W107" s="131"/>
      <c r="X107" s="131"/>
      <c r="Y107" s="131"/>
      <c r="Z107" s="131"/>
      <c r="AA107" s="131"/>
      <c r="AB107" s="131"/>
      <c r="AC107" s="131"/>
      <c r="AD107" s="131"/>
      <c r="AE107" s="136"/>
      <c r="AF107" s="137"/>
      <c r="AG107" s="137"/>
      <c r="AH107" s="137"/>
      <c r="AI107" s="137"/>
      <c r="AJ107" s="137"/>
      <c r="AK107" s="138"/>
      <c r="AL107" s="136"/>
      <c r="AM107" s="137"/>
      <c r="AN107" s="137"/>
      <c r="AO107" s="137"/>
      <c r="AP107" s="137"/>
      <c r="AQ107" s="137"/>
      <c r="AR107" s="138"/>
      <c r="AS107" s="131"/>
      <c r="AT107" s="131"/>
      <c r="AU107" s="131"/>
      <c r="AV107" s="131"/>
      <c r="AW107" s="131"/>
      <c r="AX107" s="131"/>
      <c r="AY107" s="73" t="str">
        <f t="shared" si="7"/>
        <v/>
      </c>
      <c r="AZ107" s="73" t="str">
        <f t="shared" si="8"/>
        <v/>
      </c>
      <c r="BA107" s="28"/>
      <c r="BB107" s="29"/>
      <c r="BC107" s="29"/>
      <c r="BD107" s="29"/>
      <c r="BE107" s="29"/>
      <c r="BF107" s="29"/>
      <c r="BG107" s="29"/>
      <c r="BH107" s="26"/>
      <c r="BI107" s="27"/>
      <c r="BJ107" s="27"/>
      <c r="BT107" s="74" t="str">
        <f t="shared" si="9"/>
        <v/>
      </c>
      <c r="BU107" s="74"/>
      <c r="BV107" s="74"/>
      <c r="BW107" s="74"/>
      <c r="BX107" s="74"/>
      <c r="BY107" s="74"/>
      <c r="BZ107" s="74"/>
      <c r="CA107" s="74"/>
    </row>
    <row r="108" spans="1:79" ht="28.5" customHeight="1">
      <c r="A108" s="41">
        <v>90</v>
      </c>
      <c r="B108" s="71"/>
      <c r="C108" s="130" t="str">
        <f t="shared" si="6"/>
        <v/>
      </c>
      <c r="D108" s="130"/>
      <c r="E108" s="130"/>
      <c r="F108" s="130"/>
      <c r="G108" s="130"/>
      <c r="H108" s="130"/>
      <c r="I108" s="130"/>
      <c r="J108" s="131"/>
      <c r="K108" s="131"/>
      <c r="L108" s="131"/>
      <c r="M108" s="131"/>
      <c r="N108" s="131"/>
      <c r="O108" s="131"/>
      <c r="P108" s="132"/>
      <c r="Q108" s="133"/>
      <c r="R108" s="134"/>
      <c r="S108" s="134"/>
      <c r="T108" s="72"/>
      <c r="U108" s="133"/>
      <c r="V108" s="135"/>
      <c r="W108" s="131"/>
      <c r="X108" s="131"/>
      <c r="Y108" s="131"/>
      <c r="Z108" s="131"/>
      <c r="AA108" s="131"/>
      <c r="AB108" s="131"/>
      <c r="AC108" s="131"/>
      <c r="AD108" s="131"/>
      <c r="AE108" s="136"/>
      <c r="AF108" s="137"/>
      <c r="AG108" s="137"/>
      <c r="AH108" s="137"/>
      <c r="AI108" s="137"/>
      <c r="AJ108" s="137"/>
      <c r="AK108" s="138"/>
      <c r="AL108" s="136"/>
      <c r="AM108" s="137"/>
      <c r="AN108" s="137"/>
      <c r="AO108" s="137"/>
      <c r="AP108" s="137"/>
      <c r="AQ108" s="137"/>
      <c r="AR108" s="138"/>
      <c r="AS108" s="131"/>
      <c r="AT108" s="131"/>
      <c r="AU108" s="131"/>
      <c r="AV108" s="131"/>
      <c r="AW108" s="131"/>
      <c r="AX108" s="131"/>
      <c r="AY108" s="73" t="str">
        <f t="shared" si="7"/>
        <v/>
      </c>
      <c r="AZ108" s="73" t="str">
        <f t="shared" si="8"/>
        <v/>
      </c>
      <c r="BA108" s="24"/>
      <c r="BB108" s="24"/>
      <c r="BC108" s="24"/>
      <c r="BD108" s="24"/>
      <c r="BE108" s="24"/>
      <c r="BT108" s="74" t="str">
        <f t="shared" si="9"/>
        <v/>
      </c>
      <c r="BU108" s="74"/>
      <c r="BV108" s="74"/>
      <c r="BW108" s="74"/>
      <c r="BX108" s="74"/>
      <c r="BY108" s="74"/>
      <c r="BZ108" s="74"/>
      <c r="CA108" s="74"/>
    </row>
    <row r="109" spans="1:79" ht="28.5" customHeight="1">
      <c r="A109" s="41">
        <v>91</v>
      </c>
      <c r="B109" s="71"/>
      <c r="C109" s="130" t="str">
        <f t="shared" si="6"/>
        <v/>
      </c>
      <c r="D109" s="130"/>
      <c r="E109" s="130"/>
      <c r="F109" s="130"/>
      <c r="G109" s="130"/>
      <c r="H109" s="130"/>
      <c r="I109" s="130"/>
      <c r="J109" s="131"/>
      <c r="K109" s="131"/>
      <c r="L109" s="131"/>
      <c r="M109" s="131"/>
      <c r="N109" s="131"/>
      <c r="O109" s="131"/>
      <c r="P109" s="132"/>
      <c r="Q109" s="133"/>
      <c r="R109" s="134"/>
      <c r="S109" s="134"/>
      <c r="T109" s="72"/>
      <c r="U109" s="133"/>
      <c r="V109" s="135"/>
      <c r="W109" s="131"/>
      <c r="X109" s="131"/>
      <c r="Y109" s="131"/>
      <c r="Z109" s="131"/>
      <c r="AA109" s="131"/>
      <c r="AB109" s="131"/>
      <c r="AC109" s="131"/>
      <c r="AD109" s="131"/>
      <c r="AE109" s="136"/>
      <c r="AF109" s="137"/>
      <c r="AG109" s="137"/>
      <c r="AH109" s="137"/>
      <c r="AI109" s="137"/>
      <c r="AJ109" s="137"/>
      <c r="AK109" s="138"/>
      <c r="AL109" s="136"/>
      <c r="AM109" s="137"/>
      <c r="AN109" s="137"/>
      <c r="AO109" s="137"/>
      <c r="AP109" s="137"/>
      <c r="AQ109" s="137"/>
      <c r="AR109" s="138"/>
      <c r="AS109" s="131"/>
      <c r="AT109" s="131"/>
      <c r="AU109" s="131"/>
      <c r="AV109" s="131"/>
      <c r="AW109" s="131"/>
      <c r="AX109" s="131"/>
      <c r="AY109" s="73" t="str">
        <f t="shared" si="7"/>
        <v/>
      </c>
      <c r="AZ109" s="73" t="str">
        <f t="shared" si="8"/>
        <v/>
      </c>
      <c r="BA109" s="24"/>
      <c r="BB109" s="24"/>
      <c r="BC109" s="24"/>
      <c r="BD109" s="24"/>
      <c r="BE109" s="24"/>
      <c r="BT109" s="74" t="str">
        <f t="shared" si="9"/>
        <v/>
      </c>
      <c r="BU109" s="74"/>
      <c r="BV109" s="74"/>
      <c r="BW109" s="74"/>
      <c r="BX109" s="74"/>
      <c r="BY109" s="74"/>
      <c r="BZ109" s="74"/>
      <c r="CA109" s="74"/>
    </row>
    <row r="110" spans="1:79" ht="28.5" customHeight="1">
      <c r="A110" s="41">
        <v>92</v>
      </c>
      <c r="B110" s="71"/>
      <c r="C110" s="130" t="str">
        <f t="shared" si="6"/>
        <v/>
      </c>
      <c r="D110" s="130"/>
      <c r="E110" s="130"/>
      <c r="F110" s="130"/>
      <c r="G110" s="130"/>
      <c r="H110" s="130"/>
      <c r="I110" s="130"/>
      <c r="J110" s="131"/>
      <c r="K110" s="131"/>
      <c r="L110" s="131"/>
      <c r="M110" s="131"/>
      <c r="N110" s="131"/>
      <c r="O110" s="131"/>
      <c r="P110" s="132"/>
      <c r="Q110" s="133"/>
      <c r="R110" s="134"/>
      <c r="S110" s="134"/>
      <c r="T110" s="72"/>
      <c r="U110" s="133"/>
      <c r="V110" s="135"/>
      <c r="W110" s="131"/>
      <c r="X110" s="131"/>
      <c r="Y110" s="131"/>
      <c r="Z110" s="131"/>
      <c r="AA110" s="131"/>
      <c r="AB110" s="131"/>
      <c r="AC110" s="131"/>
      <c r="AD110" s="131"/>
      <c r="AE110" s="136"/>
      <c r="AF110" s="137"/>
      <c r="AG110" s="137"/>
      <c r="AH110" s="137"/>
      <c r="AI110" s="137"/>
      <c r="AJ110" s="137"/>
      <c r="AK110" s="138"/>
      <c r="AL110" s="136"/>
      <c r="AM110" s="137"/>
      <c r="AN110" s="137"/>
      <c r="AO110" s="137"/>
      <c r="AP110" s="137"/>
      <c r="AQ110" s="137"/>
      <c r="AR110" s="138"/>
      <c r="AS110" s="131"/>
      <c r="AT110" s="131"/>
      <c r="AU110" s="131"/>
      <c r="AV110" s="131"/>
      <c r="AW110" s="131"/>
      <c r="AX110" s="131"/>
      <c r="AY110" s="73" t="str">
        <f t="shared" si="7"/>
        <v/>
      </c>
      <c r="AZ110" s="73" t="str">
        <f t="shared" si="8"/>
        <v/>
      </c>
      <c r="BA110" s="28"/>
      <c r="BB110" s="29"/>
      <c r="BC110" s="29"/>
      <c r="BD110" s="29"/>
      <c r="BE110" s="29"/>
      <c r="BF110" s="29"/>
      <c r="BG110" s="29"/>
      <c r="BH110" s="26"/>
      <c r="BI110" s="27"/>
      <c r="BJ110" s="27"/>
      <c r="BT110" s="74" t="str">
        <f t="shared" si="9"/>
        <v/>
      </c>
      <c r="BU110" s="74"/>
      <c r="BV110" s="74"/>
      <c r="BW110" s="74"/>
      <c r="BX110" s="74"/>
      <c r="BY110" s="74"/>
      <c r="BZ110" s="74"/>
      <c r="CA110" s="74"/>
    </row>
    <row r="111" spans="1:79" ht="28.5" customHeight="1">
      <c r="A111" s="41">
        <v>93</v>
      </c>
      <c r="B111" s="71"/>
      <c r="C111" s="130" t="str">
        <f t="shared" si="6"/>
        <v/>
      </c>
      <c r="D111" s="130"/>
      <c r="E111" s="130"/>
      <c r="F111" s="130"/>
      <c r="G111" s="130"/>
      <c r="H111" s="130"/>
      <c r="I111" s="130"/>
      <c r="J111" s="131"/>
      <c r="K111" s="131"/>
      <c r="L111" s="131"/>
      <c r="M111" s="131"/>
      <c r="N111" s="131"/>
      <c r="O111" s="131"/>
      <c r="P111" s="132"/>
      <c r="Q111" s="133"/>
      <c r="R111" s="134"/>
      <c r="S111" s="134"/>
      <c r="T111" s="72"/>
      <c r="U111" s="133"/>
      <c r="V111" s="135"/>
      <c r="W111" s="131"/>
      <c r="X111" s="131"/>
      <c r="Y111" s="131"/>
      <c r="Z111" s="131"/>
      <c r="AA111" s="131"/>
      <c r="AB111" s="131"/>
      <c r="AC111" s="131"/>
      <c r="AD111" s="131"/>
      <c r="AE111" s="136"/>
      <c r="AF111" s="137"/>
      <c r="AG111" s="137"/>
      <c r="AH111" s="137"/>
      <c r="AI111" s="137"/>
      <c r="AJ111" s="137"/>
      <c r="AK111" s="138"/>
      <c r="AL111" s="136"/>
      <c r="AM111" s="137"/>
      <c r="AN111" s="137"/>
      <c r="AO111" s="137"/>
      <c r="AP111" s="137"/>
      <c r="AQ111" s="137"/>
      <c r="AR111" s="138"/>
      <c r="AS111" s="131"/>
      <c r="AT111" s="131"/>
      <c r="AU111" s="131"/>
      <c r="AV111" s="131"/>
      <c r="AW111" s="131"/>
      <c r="AX111" s="131"/>
      <c r="AY111" s="73" t="str">
        <f t="shared" si="7"/>
        <v/>
      </c>
      <c r="AZ111" s="73" t="str">
        <f t="shared" si="8"/>
        <v/>
      </c>
      <c r="BA111" s="28"/>
      <c r="BB111" s="29"/>
      <c r="BC111" s="29"/>
      <c r="BD111" s="29"/>
      <c r="BE111" s="29"/>
      <c r="BF111" s="29"/>
      <c r="BG111" s="29"/>
      <c r="BH111" s="26"/>
      <c r="BI111" s="27"/>
      <c r="BJ111" s="27"/>
      <c r="BT111" s="74" t="str">
        <f t="shared" si="9"/>
        <v/>
      </c>
      <c r="BU111" s="74"/>
      <c r="BV111" s="74"/>
      <c r="BW111" s="74"/>
      <c r="BX111" s="74"/>
      <c r="BY111" s="74"/>
      <c r="BZ111" s="74"/>
      <c r="CA111" s="74"/>
    </row>
    <row r="112" spans="1:79" ht="28.5" customHeight="1">
      <c r="A112" s="41">
        <v>94</v>
      </c>
      <c r="B112" s="71"/>
      <c r="C112" s="130" t="str">
        <f t="shared" si="6"/>
        <v/>
      </c>
      <c r="D112" s="130"/>
      <c r="E112" s="130"/>
      <c r="F112" s="130"/>
      <c r="G112" s="130"/>
      <c r="H112" s="130"/>
      <c r="I112" s="130"/>
      <c r="J112" s="131"/>
      <c r="K112" s="131"/>
      <c r="L112" s="131"/>
      <c r="M112" s="131"/>
      <c r="N112" s="131"/>
      <c r="O112" s="131"/>
      <c r="P112" s="132"/>
      <c r="Q112" s="133"/>
      <c r="R112" s="134"/>
      <c r="S112" s="134"/>
      <c r="T112" s="72"/>
      <c r="U112" s="133"/>
      <c r="V112" s="135"/>
      <c r="W112" s="131"/>
      <c r="X112" s="131"/>
      <c r="Y112" s="131"/>
      <c r="Z112" s="131"/>
      <c r="AA112" s="131"/>
      <c r="AB112" s="131"/>
      <c r="AC112" s="131"/>
      <c r="AD112" s="131"/>
      <c r="AE112" s="136"/>
      <c r="AF112" s="137"/>
      <c r="AG112" s="137"/>
      <c r="AH112" s="137"/>
      <c r="AI112" s="137"/>
      <c r="AJ112" s="137"/>
      <c r="AK112" s="138"/>
      <c r="AL112" s="136"/>
      <c r="AM112" s="137"/>
      <c r="AN112" s="137"/>
      <c r="AO112" s="137"/>
      <c r="AP112" s="137"/>
      <c r="AQ112" s="137"/>
      <c r="AR112" s="138"/>
      <c r="AS112" s="131"/>
      <c r="AT112" s="131"/>
      <c r="AU112" s="131"/>
      <c r="AV112" s="131"/>
      <c r="AW112" s="131"/>
      <c r="AX112" s="131"/>
      <c r="AY112" s="73" t="str">
        <f t="shared" si="7"/>
        <v/>
      </c>
      <c r="AZ112" s="73" t="str">
        <f t="shared" si="8"/>
        <v/>
      </c>
      <c r="BA112" s="28"/>
      <c r="BB112" s="29"/>
      <c r="BC112" s="29"/>
      <c r="BD112" s="29"/>
      <c r="BE112" s="29"/>
      <c r="BF112" s="29"/>
      <c r="BG112" s="29"/>
      <c r="BH112" s="26"/>
      <c r="BI112" s="27"/>
      <c r="BJ112" s="27"/>
      <c r="BT112" s="74" t="str">
        <f t="shared" si="9"/>
        <v/>
      </c>
      <c r="BU112" s="74"/>
      <c r="BV112" s="74"/>
      <c r="BW112" s="74"/>
      <c r="BX112" s="74"/>
      <c r="BY112" s="74"/>
      <c r="BZ112" s="74"/>
      <c r="CA112" s="74"/>
    </row>
    <row r="113" spans="1:79" ht="28.5" customHeight="1">
      <c r="A113" s="41">
        <v>95</v>
      </c>
      <c r="B113" s="71"/>
      <c r="C113" s="130" t="str">
        <f t="shared" si="6"/>
        <v/>
      </c>
      <c r="D113" s="130"/>
      <c r="E113" s="130"/>
      <c r="F113" s="130"/>
      <c r="G113" s="130"/>
      <c r="H113" s="130"/>
      <c r="I113" s="130"/>
      <c r="J113" s="131"/>
      <c r="K113" s="131"/>
      <c r="L113" s="131"/>
      <c r="M113" s="131"/>
      <c r="N113" s="131"/>
      <c r="O113" s="131"/>
      <c r="P113" s="132"/>
      <c r="Q113" s="133"/>
      <c r="R113" s="134"/>
      <c r="S113" s="134"/>
      <c r="T113" s="72"/>
      <c r="U113" s="133"/>
      <c r="V113" s="135"/>
      <c r="W113" s="131"/>
      <c r="X113" s="131"/>
      <c r="Y113" s="131"/>
      <c r="Z113" s="131"/>
      <c r="AA113" s="131"/>
      <c r="AB113" s="131"/>
      <c r="AC113" s="131"/>
      <c r="AD113" s="131"/>
      <c r="AE113" s="136"/>
      <c r="AF113" s="137"/>
      <c r="AG113" s="137"/>
      <c r="AH113" s="137"/>
      <c r="AI113" s="137"/>
      <c r="AJ113" s="137"/>
      <c r="AK113" s="138"/>
      <c r="AL113" s="136"/>
      <c r="AM113" s="137"/>
      <c r="AN113" s="137"/>
      <c r="AO113" s="137"/>
      <c r="AP113" s="137"/>
      <c r="AQ113" s="137"/>
      <c r="AR113" s="138"/>
      <c r="AS113" s="131"/>
      <c r="AT113" s="131"/>
      <c r="AU113" s="131"/>
      <c r="AV113" s="131"/>
      <c r="AW113" s="131"/>
      <c r="AX113" s="131"/>
      <c r="AY113" s="73" t="str">
        <f t="shared" si="7"/>
        <v/>
      </c>
      <c r="AZ113" s="73" t="str">
        <f t="shared" si="8"/>
        <v/>
      </c>
      <c r="BA113" s="28"/>
      <c r="BB113" s="29"/>
      <c r="BC113" s="29"/>
      <c r="BD113" s="29"/>
      <c r="BE113" s="29"/>
      <c r="BF113" s="29"/>
      <c r="BG113" s="29"/>
      <c r="BH113" s="26"/>
      <c r="BI113" s="27"/>
      <c r="BJ113" s="27"/>
      <c r="BT113" s="74" t="str">
        <f t="shared" si="9"/>
        <v/>
      </c>
      <c r="BU113" s="74"/>
      <c r="BV113" s="74"/>
      <c r="BW113" s="74"/>
      <c r="BX113" s="74"/>
      <c r="BY113" s="74"/>
      <c r="BZ113" s="74"/>
      <c r="CA113" s="74"/>
    </row>
    <row r="114" spans="1:79" ht="28.5" customHeight="1">
      <c r="A114" s="41">
        <v>96</v>
      </c>
      <c r="B114" s="71"/>
      <c r="C114" s="130" t="str">
        <f t="shared" si="6"/>
        <v/>
      </c>
      <c r="D114" s="130"/>
      <c r="E114" s="130"/>
      <c r="F114" s="130"/>
      <c r="G114" s="130"/>
      <c r="H114" s="130"/>
      <c r="I114" s="130"/>
      <c r="J114" s="131"/>
      <c r="K114" s="131"/>
      <c r="L114" s="131"/>
      <c r="M114" s="131"/>
      <c r="N114" s="131"/>
      <c r="O114" s="131"/>
      <c r="P114" s="132"/>
      <c r="Q114" s="133"/>
      <c r="R114" s="134"/>
      <c r="S114" s="134"/>
      <c r="T114" s="72"/>
      <c r="U114" s="133"/>
      <c r="V114" s="135"/>
      <c r="W114" s="131"/>
      <c r="X114" s="131"/>
      <c r="Y114" s="131"/>
      <c r="Z114" s="131"/>
      <c r="AA114" s="131"/>
      <c r="AB114" s="131"/>
      <c r="AC114" s="131"/>
      <c r="AD114" s="131"/>
      <c r="AE114" s="136"/>
      <c r="AF114" s="137"/>
      <c r="AG114" s="137"/>
      <c r="AH114" s="137"/>
      <c r="AI114" s="137"/>
      <c r="AJ114" s="137"/>
      <c r="AK114" s="138"/>
      <c r="AL114" s="136"/>
      <c r="AM114" s="137"/>
      <c r="AN114" s="137"/>
      <c r="AO114" s="137"/>
      <c r="AP114" s="137"/>
      <c r="AQ114" s="137"/>
      <c r="AR114" s="138"/>
      <c r="AS114" s="131"/>
      <c r="AT114" s="131"/>
      <c r="AU114" s="131"/>
      <c r="AV114" s="131"/>
      <c r="AW114" s="131"/>
      <c r="AX114" s="131"/>
      <c r="AY114" s="73" t="str">
        <f t="shared" si="7"/>
        <v/>
      </c>
      <c r="AZ114" s="73" t="str">
        <f t="shared" si="8"/>
        <v/>
      </c>
      <c r="BA114" s="28"/>
      <c r="BB114" s="29"/>
      <c r="BC114" s="29"/>
      <c r="BD114" s="29"/>
      <c r="BE114" s="29"/>
      <c r="BF114" s="29"/>
      <c r="BG114" s="29"/>
      <c r="BH114" s="26"/>
      <c r="BI114" s="27"/>
      <c r="BJ114" s="27"/>
      <c r="BT114" s="74" t="str">
        <f t="shared" si="9"/>
        <v/>
      </c>
      <c r="BU114" s="74"/>
      <c r="BV114" s="74"/>
      <c r="BW114" s="74"/>
      <c r="BX114" s="74"/>
      <c r="BY114" s="74"/>
      <c r="BZ114" s="74"/>
      <c r="CA114" s="74"/>
    </row>
    <row r="115" spans="1:79" ht="28.5" customHeight="1">
      <c r="A115" s="41">
        <v>97</v>
      </c>
      <c r="B115" s="71"/>
      <c r="C115" s="130" t="str">
        <f t="shared" ref="C115:C164" si="10">IF(B115="","",VLOOKUP(B115,機械一覧,2,0))</f>
        <v/>
      </c>
      <c r="D115" s="130"/>
      <c r="E115" s="130"/>
      <c r="F115" s="130"/>
      <c r="G115" s="130"/>
      <c r="H115" s="130"/>
      <c r="I115" s="130"/>
      <c r="J115" s="131"/>
      <c r="K115" s="131"/>
      <c r="L115" s="131"/>
      <c r="M115" s="131"/>
      <c r="N115" s="131"/>
      <c r="O115" s="131"/>
      <c r="P115" s="132"/>
      <c r="Q115" s="133"/>
      <c r="R115" s="134"/>
      <c r="S115" s="134"/>
      <c r="T115" s="72"/>
      <c r="U115" s="133"/>
      <c r="V115" s="135"/>
      <c r="W115" s="131"/>
      <c r="X115" s="131"/>
      <c r="Y115" s="131"/>
      <c r="Z115" s="131"/>
      <c r="AA115" s="131"/>
      <c r="AB115" s="131"/>
      <c r="AC115" s="131"/>
      <c r="AD115" s="131"/>
      <c r="AE115" s="136"/>
      <c r="AF115" s="137"/>
      <c r="AG115" s="137"/>
      <c r="AH115" s="137"/>
      <c r="AI115" s="137"/>
      <c r="AJ115" s="137"/>
      <c r="AK115" s="138"/>
      <c r="AL115" s="136"/>
      <c r="AM115" s="137"/>
      <c r="AN115" s="137"/>
      <c r="AO115" s="137"/>
      <c r="AP115" s="137"/>
      <c r="AQ115" s="137"/>
      <c r="AR115" s="138"/>
      <c r="AS115" s="131"/>
      <c r="AT115" s="131"/>
      <c r="AU115" s="131"/>
      <c r="AV115" s="131"/>
      <c r="AW115" s="131"/>
      <c r="AX115" s="131"/>
      <c r="AY115" s="73" t="str">
        <f t="shared" si="7"/>
        <v/>
      </c>
      <c r="AZ115" s="73" t="str">
        <f t="shared" si="8"/>
        <v/>
      </c>
      <c r="BA115" s="24"/>
      <c r="BB115" s="24"/>
      <c r="BC115" s="24"/>
      <c r="BD115" s="24"/>
      <c r="BE115" s="24"/>
      <c r="BT115" s="74" t="str">
        <f t="shared" si="9"/>
        <v/>
      </c>
      <c r="BU115" s="74"/>
      <c r="BV115" s="74"/>
      <c r="BW115" s="74"/>
      <c r="BX115" s="74"/>
      <c r="BY115" s="74"/>
      <c r="BZ115" s="74"/>
      <c r="CA115" s="74"/>
    </row>
    <row r="116" spans="1:79" ht="28.5" customHeight="1">
      <c r="A116" s="41">
        <v>98</v>
      </c>
      <c r="B116" s="71"/>
      <c r="C116" s="130" t="str">
        <f t="shared" si="10"/>
        <v/>
      </c>
      <c r="D116" s="130"/>
      <c r="E116" s="130"/>
      <c r="F116" s="130"/>
      <c r="G116" s="130"/>
      <c r="H116" s="130"/>
      <c r="I116" s="130"/>
      <c r="J116" s="131"/>
      <c r="K116" s="131"/>
      <c r="L116" s="131"/>
      <c r="M116" s="131"/>
      <c r="N116" s="131"/>
      <c r="O116" s="131"/>
      <c r="P116" s="132"/>
      <c r="Q116" s="133"/>
      <c r="R116" s="134"/>
      <c r="S116" s="134"/>
      <c r="T116" s="72"/>
      <c r="U116" s="133"/>
      <c r="V116" s="135"/>
      <c r="W116" s="131"/>
      <c r="X116" s="131"/>
      <c r="Y116" s="131"/>
      <c r="Z116" s="131"/>
      <c r="AA116" s="131"/>
      <c r="AB116" s="131"/>
      <c r="AC116" s="131"/>
      <c r="AD116" s="131"/>
      <c r="AE116" s="136"/>
      <c r="AF116" s="137"/>
      <c r="AG116" s="137"/>
      <c r="AH116" s="137"/>
      <c r="AI116" s="137"/>
      <c r="AJ116" s="137"/>
      <c r="AK116" s="138"/>
      <c r="AL116" s="136"/>
      <c r="AM116" s="137"/>
      <c r="AN116" s="137"/>
      <c r="AO116" s="137"/>
      <c r="AP116" s="137"/>
      <c r="AQ116" s="137"/>
      <c r="AR116" s="138"/>
      <c r="AS116" s="131"/>
      <c r="AT116" s="131"/>
      <c r="AU116" s="131"/>
      <c r="AV116" s="131"/>
      <c r="AW116" s="131"/>
      <c r="AX116" s="131"/>
      <c r="AY116" s="73" t="str">
        <f t="shared" si="7"/>
        <v/>
      </c>
      <c r="AZ116" s="73" t="str">
        <f t="shared" si="8"/>
        <v/>
      </c>
      <c r="BA116" s="24"/>
      <c r="BB116" s="24"/>
      <c r="BC116" s="24"/>
      <c r="BD116" s="24"/>
      <c r="BE116" s="24"/>
      <c r="BT116" s="74" t="str">
        <f t="shared" si="9"/>
        <v/>
      </c>
      <c r="BU116" s="74"/>
      <c r="BV116" s="74"/>
      <c r="BW116" s="74"/>
      <c r="BX116" s="74"/>
      <c r="BY116" s="74"/>
      <c r="BZ116" s="74"/>
      <c r="CA116" s="74"/>
    </row>
    <row r="117" spans="1:79" ht="28.5" customHeight="1">
      <c r="A117" s="41">
        <v>99</v>
      </c>
      <c r="B117" s="71"/>
      <c r="C117" s="130" t="str">
        <f t="shared" si="10"/>
        <v/>
      </c>
      <c r="D117" s="130"/>
      <c r="E117" s="130"/>
      <c r="F117" s="130"/>
      <c r="G117" s="130"/>
      <c r="H117" s="130"/>
      <c r="I117" s="130"/>
      <c r="J117" s="131"/>
      <c r="K117" s="131"/>
      <c r="L117" s="131"/>
      <c r="M117" s="131"/>
      <c r="N117" s="131"/>
      <c r="O117" s="131"/>
      <c r="P117" s="132"/>
      <c r="Q117" s="133"/>
      <c r="R117" s="134"/>
      <c r="S117" s="134"/>
      <c r="T117" s="72"/>
      <c r="U117" s="133"/>
      <c r="V117" s="135"/>
      <c r="W117" s="131"/>
      <c r="X117" s="131"/>
      <c r="Y117" s="131"/>
      <c r="Z117" s="131"/>
      <c r="AA117" s="131"/>
      <c r="AB117" s="131"/>
      <c r="AC117" s="131"/>
      <c r="AD117" s="131"/>
      <c r="AE117" s="136"/>
      <c r="AF117" s="137"/>
      <c r="AG117" s="137"/>
      <c r="AH117" s="137"/>
      <c r="AI117" s="137"/>
      <c r="AJ117" s="137"/>
      <c r="AK117" s="138"/>
      <c r="AL117" s="136"/>
      <c r="AM117" s="137"/>
      <c r="AN117" s="137"/>
      <c r="AO117" s="137"/>
      <c r="AP117" s="137"/>
      <c r="AQ117" s="137"/>
      <c r="AR117" s="138"/>
      <c r="AS117" s="131"/>
      <c r="AT117" s="131"/>
      <c r="AU117" s="131"/>
      <c r="AV117" s="131"/>
      <c r="AW117" s="131"/>
      <c r="AX117" s="131"/>
      <c r="AY117" s="73" t="str">
        <f t="shared" si="7"/>
        <v/>
      </c>
      <c r="AZ117" s="73" t="str">
        <f t="shared" si="8"/>
        <v/>
      </c>
      <c r="BA117" s="28"/>
      <c r="BB117" s="29"/>
      <c r="BC117" s="29"/>
      <c r="BD117" s="29"/>
      <c r="BE117" s="29"/>
      <c r="BF117" s="29"/>
      <c r="BG117" s="29"/>
      <c r="BH117" s="26"/>
      <c r="BI117" s="27"/>
      <c r="BJ117" s="27"/>
      <c r="BT117" s="74" t="str">
        <f t="shared" si="9"/>
        <v/>
      </c>
      <c r="BU117" s="74"/>
      <c r="BV117" s="74"/>
      <c r="BW117" s="74"/>
      <c r="BX117" s="74"/>
      <c r="BY117" s="74"/>
      <c r="BZ117" s="74"/>
      <c r="CA117" s="74"/>
    </row>
    <row r="118" spans="1:79" ht="28.5" customHeight="1">
      <c r="A118" s="41">
        <v>100</v>
      </c>
      <c r="B118" s="71"/>
      <c r="C118" s="130" t="str">
        <f t="shared" si="10"/>
        <v/>
      </c>
      <c r="D118" s="130"/>
      <c r="E118" s="130"/>
      <c r="F118" s="130"/>
      <c r="G118" s="130"/>
      <c r="H118" s="130"/>
      <c r="I118" s="130"/>
      <c r="J118" s="131"/>
      <c r="K118" s="131"/>
      <c r="L118" s="131"/>
      <c r="M118" s="131"/>
      <c r="N118" s="131"/>
      <c r="O118" s="131"/>
      <c r="P118" s="132"/>
      <c r="Q118" s="133"/>
      <c r="R118" s="134"/>
      <c r="S118" s="134"/>
      <c r="T118" s="72"/>
      <c r="U118" s="133"/>
      <c r="V118" s="135"/>
      <c r="W118" s="131"/>
      <c r="X118" s="131"/>
      <c r="Y118" s="131"/>
      <c r="Z118" s="131"/>
      <c r="AA118" s="131"/>
      <c r="AB118" s="131"/>
      <c r="AC118" s="131"/>
      <c r="AD118" s="131"/>
      <c r="AE118" s="136"/>
      <c r="AF118" s="137"/>
      <c r="AG118" s="137"/>
      <c r="AH118" s="137"/>
      <c r="AI118" s="137"/>
      <c r="AJ118" s="137"/>
      <c r="AK118" s="138"/>
      <c r="AL118" s="136"/>
      <c r="AM118" s="137"/>
      <c r="AN118" s="137"/>
      <c r="AO118" s="137"/>
      <c r="AP118" s="137"/>
      <c r="AQ118" s="137"/>
      <c r="AR118" s="138"/>
      <c r="AS118" s="131"/>
      <c r="AT118" s="131"/>
      <c r="AU118" s="131"/>
      <c r="AV118" s="131"/>
      <c r="AW118" s="131"/>
      <c r="AX118" s="131"/>
      <c r="AY118" s="73" t="str">
        <f t="shared" si="7"/>
        <v/>
      </c>
      <c r="AZ118" s="73" t="str">
        <f t="shared" si="8"/>
        <v/>
      </c>
      <c r="BA118" s="28"/>
      <c r="BB118" s="29"/>
      <c r="BC118" s="29"/>
      <c r="BD118" s="29"/>
      <c r="BE118" s="29"/>
      <c r="BF118" s="29"/>
      <c r="BG118" s="29"/>
      <c r="BH118" s="26"/>
      <c r="BI118" s="27"/>
      <c r="BJ118" s="27"/>
      <c r="BT118" s="74" t="str">
        <f t="shared" si="9"/>
        <v/>
      </c>
      <c r="BU118" s="74"/>
      <c r="BV118" s="74"/>
      <c r="BW118" s="74"/>
      <c r="BX118" s="74"/>
      <c r="BY118" s="74"/>
      <c r="BZ118" s="74"/>
      <c r="CA118" s="74"/>
    </row>
    <row r="119" spans="1:79" ht="28.5" customHeight="1">
      <c r="A119" s="41">
        <v>101</v>
      </c>
      <c r="B119" s="71"/>
      <c r="C119" s="130" t="str">
        <f t="shared" si="10"/>
        <v/>
      </c>
      <c r="D119" s="130"/>
      <c r="E119" s="130"/>
      <c r="F119" s="130"/>
      <c r="G119" s="130"/>
      <c r="H119" s="130"/>
      <c r="I119" s="130"/>
      <c r="J119" s="131"/>
      <c r="K119" s="131"/>
      <c r="L119" s="131"/>
      <c r="M119" s="131"/>
      <c r="N119" s="131"/>
      <c r="O119" s="131"/>
      <c r="P119" s="132"/>
      <c r="Q119" s="133"/>
      <c r="R119" s="134"/>
      <c r="S119" s="134"/>
      <c r="T119" s="72"/>
      <c r="U119" s="133"/>
      <c r="V119" s="135"/>
      <c r="W119" s="131"/>
      <c r="X119" s="131"/>
      <c r="Y119" s="131"/>
      <c r="Z119" s="131"/>
      <c r="AA119" s="131"/>
      <c r="AB119" s="131"/>
      <c r="AC119" s="131"/>
      <c r="AD119" s="131"/>
      <c r="AE119" s="136"/>
      <c r="AF119" s="137"/>
      <c r="AG119" s="137"/>
      <c r="AH119" s="137"/>
      <c r="AI119" s="137"/>
      <c r="AJ119" s="137"/>
      <c r="AK119" s="138"/>
      <c r="AL119" s="136"/>
      <c r="AM119" s="137"/>
      <c r="AN119" s="137"/>
      <c r="AO119" s="137"/>
      <c r="AP119" s="137"/>
      <c r="AQ119" s="137"/>
      <c r="AR119" s="138"/>
      <c r="AS119" s="131"/>
      <c r="AT119" s="131"/>
      <c r="AU119" s="131"/>
      <c r="AV119" s="131"/>
      <c r="AW119" s="131"/>
      <c r="AX119" s="131"/>
      <c r="AY119" s="73" t="str">
        <f t="shared" si="7"/>
        <v/>
      </c>
      <c r="AZ119" s="73" t="str">
        <f t="shared" si="8"/>
        <v/>
      </c>
      <c r="BA119" s="24"/>
      <c r="BB119" s="24"/>
      <c r="BC119" s="24"/>
      <c r="BD119" s="24"/>
      <c r="BE119" s="24"/>
      <c r="BT119" s="74" t="str">
        <f t="shared" si="9"/>
        <v/>
      </c>
      <c r="BU119" s="74"/>
      <c r="BV119" s="74"/>
      <c r="BW119" s="74"/>
      <c r="BX119" s="74"/>
      <c r="BY119" s="74"/>
      <c r="BZ119" s="74"/>
      <c r="CA119" s="74"/>
    </row>
    <row r="120" spans="1:79" ht="28.5" customHeight="1">
      <c r="A120" s="41">
        <v>102</v>
      </c>
      <c r="B120" s="71"/>
      <c r="C120" s="130" t="str">
        <f t="shared" si="10"/>
        <v/>
      </c>
      <c r="D120" s="130"/>
      <c r="E120" s="130"/>
      <c r="F120" s="130"/>
      <c r="G120" s="130"/>
      <c r="H120" s="130"/>
      <c r="I120" s="130"/>
      <c r="J120" s="131"/>
      <c r="K120" s="131"/>
      <c r="L120" s="131"/>
      <c r="M120" s="131"/>
      <c r="N120" s="131"/>
      <c r="O120" s="131"/>
      <c r="P120" s="132"/>
      <c r="Q120" s="133"/>
      <c r="R120" s="134"/>
      <c r="S120" s="134"/>
      <c r="T120" s="72"/>
      <c r="U120" s="133"/>
      <c r="V120" s="135"/>
      <c r="W120" s="131"/>
      <c r="X120" s="131"/>
      <c r="Y120" s="131"/>
      <c r="Z120" s="131"/>
      <c r="AA120" s="131"/>
      <c r="AB120" s="131"/>
      <c r="AC120" s="131"/>
      <c r="AD120" s="131"/>
      <c r="AE120" s="136"/>
      <c r="AF120" s="137"/>
      <c r="AG120" s="137"/>
      <c r="AH120" s="137"/>
      <c r="AI120" s="137"/>
      <c r="AJ120" s="137"/>
      <c r="AK120" s="138"/>
      <c r="AL120" s="136"/>
      <c r="AM120" s="137"/>
      <c r="AN120" s="137"/>
      <c r="AO120" s="137"/>
      <c r="AP120" s="137"/>
      <c r="AQ120" s="137"/>
      <c r="AR120" s="138"/>
      <c r="AS120" s="131"/>
      <c r="AT120" s="131"/>
      <c r="AU120" s="131"/>
      <c r="AV120" s="131"/>
      <c r="AW120" s="131"/>
      <c r="AX120" s="131"/>
      <c r="AY120" s="73" t="str">
        <f t="shared" si="7"/>
        <v/>
      </c>
      <c r="AZ120" s="73" t="str">
        <f t="shared" si="8"/>
        <v/>
      </c>
      <c r="BA120" s="24"/>
      <c r="BB120" s="24"/>
      <c r="BC120" s="24"/>
      <c r="BD120" s="24"/>
      <c r="BE120" s="24"/>
      <c r="BT120" s="74" t="str">
        <f t="shared" si="9"/>
        <v/>
      </c>
      <c r="BU120" s="74"/>
      <c r="BV120" s="74"/>
      <c r="BW120" s="74"/>
      <c r="BX120" s="74"/>
      <c r="BY120" s="74"/>
      <c r="BZ120" s="74"/>
      <c r="CA120" s="74"/>
    </row>
    <row r="121" spans="1:79" ht="28.5" customHeight="1">
      <c r="A121" s="41">
        <v>103</v>
      </c>
      <c r="B121" s="71"/>
      <c r="C121" s="130" t="str">
        <f t="shared" si="10"/>
        <v/>
      </c>
      <c r="D121" s="130"/>
      <c r="E121" s="130"/>
      <c r="F121" s="130"/>
      <c r="G121" s="130"/>
      <c r="H121" s="130"/>
      <c r="I121" s="130"/>
      <c r="J121" s="131"/>
      <c r="K121" s="131"/>
      <c r="L121" s="131"/>
      <c r="M121" s="131"/>
      <c r="N121" s="131"/>
      <c r="O121" s="131"/>
      <c r="P121" s="132"/>
      <c r="Q121" s="133"/>
      <c r="R121" s="134"/>
      <c r="S121" s="134"/>
      <c r="T121" s="72"/>
      <c r="U121" s="133"/>
      <c r="V121" s="135"/>
      <c r="W121" s="131"/>
      <c r="X121" s="131"/>
      <c r="Y121" s="131"/>
      <c r="Z121" s="131"/>
      <c r="AA121" s="131"/>
      <c r="AB121" s="131"/>
      <c r="AC121" s="131"/>
      <c r="AD121" s="131"/>
      <c r="AE121" s="136"/>
      <c r="AF121" s="137"/>
      <c r="AG121" s="137"/>
      <c r="AH121" s="137"/>
      <c r="AI121" s="137"/>
      <c r="AJ121" s="137"/>
      <c r="AK121" s="138"/>
      <c r="AL121" s="136"/>
      <c r="AM121" s="137"/>
      <c r="AN121" s="137"/>
      <c r="AO121" s="137"/>
      <c r="AP121" s="137"/>
      <c r="AQ121" s="137"/>
      <c r="AR121" s="138"/>
      <c r="AS121" s="131"/>
      <c r="AT121" s="131"/>
      <c r="AU121" s="131"/>
      <c r="AV121" s="131"/>
      <c r="AW121" s="131"/>
      <c r="AX121" s="131"/>
      <c r="AY121" s="73" t="str">
        <f t="shared" si="7"/>
        <v/>
      </c>
      <c r="AZ121" s="73" t="str">
        <f t="shared" si="8"/>
        <v/>
      </c>
      <c r="BA121" s="28"/>
      <c r="BB121" s="29"/>
      <c r="BC121" s="29"/>
      <c r="BD121" s="29"/>
      <c r="BE121" s="29"/>
      <c r="BF121" s="29"/>
      <c r="BG121" s="29"/>
      <c r="BH121" s="26"/>
      <c r="BI121" s="27"/>
      <c r="BJ121" s="27"/>
      <c r="BT121" s="74" t="str">
        <f t="shared" si="9"/>
        <v/>
      </c>
      <c r="BU121" s="74"/>
      <c r="BV121" s="74"/>
      <c r="BW121" s="74"/>
      <c r="BX121" s="74"/>
      <c r="BY121" s="74"/>
      <c r="BZ121" s="74"/>
      <c r="CA121" s="74"/>
    </row>
    <row r="122" spans="1:79" ht="28.5" customHeight="1">
      <c r="A122" s="41">
        <v>104</v>
      </c>
      <c r="B122" s="71"/>
      <c r="C122" s="130" t="str">
        <f t="shared" si="10"/>
        <v/>
      </c>
      <c r="D122" s="130"/>
      <c r="E122" s="130"/>
      <c r="F122" s="130"/>
      <c r="G122" s="130"/>
      <c r="H122" s="130"/>
      <c r="I122" s="130"/>
      <c r="J122" s="131"/>
      <c r="K122" s="131"/>
      <c r="L122" s="131"/>
      <c r="M122" s="131"/>
      <c r="N122" s="131"/>
      <c r="O122" s="131"/>
      <c r="P122" s="132"/>
      <c r="Q122" s="133"/>
      <c r="R122" s="134"/>
      <c r="S122" s="134"/>
      <c r="T122" s="72"/>
      <c r="U122" s="133"/>
      <c r="V122" s="135"/>
      <c r="W122" s="131"/>
      <c r="X122" s="131"/>
      <c r="Y122" s="131"/>
      <c r="Z122" s="131"/>
      <c r="AA122" s="131"/>
      <c r="AB122" s="131"/>
      <c r="AC122" s="131"/>
      <c r="AD122" s="131"/>
      <c r="AE122" s="136"/>
      <c r="AF122" s="137"/>
      <c r="AG122" s="137"/>
      <c r="AH122" s="137"/>
      <c r="AI122" s="137"/>
      <c r="AJ122" s="137"/>
      <c r="AK122" s="138"/>
      <c r="AL122" s="136"/>
      <c r="AM122" s="137"/>
      <c r="AN122" s="137"/>
      <c r="AO122" s="137"/>
      <c r="AP122" s="137"/>
      <c r="AQ122" s="137"/>
      <c r="AR122" s="138"/>
      <c r="AS122" s="131"/>
      <c r="AT122" s="131"/>
      <c r="AU122" s="131"/>
      <c r="AV122" s="131"/>
      <c r="AW122" s="131"/>
      <c r="AX122" s="131"/>
      <c r="AY122" s="73" t="str">
        <f t="shared" si="7"/>
        <v/>
      </c>
      <c r="AZ122" s="73" t="str">
        <f t="shared" si="8"/>
        <v/>
      </c>
      <c r="BA122" s="28"/>
      <c r="BB122" s="29"/>
      <c r="BC122" s="29"/>
      <c r="BD122" s="29"/>
      <c r="BE122" s="29"/>
      <c r="BF122" s="29"/>
      <c r="BG122" s="29"/>
      <c r="BH122" s="26"/>
      <c r="BI122" s="27"/>
      <c r="BJ122" s="27"/>
      <c r="BT122" s="74" t="str">
        <f t="shared" si="9"/>
        <v/>
      </c>
      <c r="BU122" s="74"/>
      <c r="BV122" s="74"/>
      <c r="BW122" s="74"/>
      <c r="BX122" s="74"/>
      <c r="BY122" s="74"/>
      <c r="BZ122" s="74"/>
      <c r="CA122" s="74"/>
    </row>
    <row r="123" spans="1:79" ht="28.5" customHeight="1">
      <c r="A123" s="41">
        <v>105</v>
      </c>
      <c r="B123" s="71"/>
      <c r="C123" s="130" t="str">
        <f t="shared" si="10"/>
        <v/>
      </c>
      <c r="D123" s="130"/>
      <c r="E123" s="130"/>
      <c r="F123" s="130"/>
      <c r="G123" s="130"/>
      <c r="H123" s="130"/>
      <c r="I123" s="130"/>
      <c r="J123" s="131"/>
      <c r="K123" s="131"/>
      <c r="L123" s="131"/>
      <c r="M123" s="131"/>
      <c r="N123" s="131"/>
      <c r="O123" s="131"/>
      <c r="P123" s="132"/>
      <c r="Q123" s="133"/>
      <c r="R123" s="134"/>
      <c r="S123" s="134"/>
      <c r="T123" s="72"/>
      <c r="U123" s="133"/>
      <c r="V123" s="135"/>
      <c r="W123" s="131"/>
      <c r="X123" s="131"/>
      <c r="Y123" s="131"/>
      <c r="Z123" s="131"/>
      <c r="AA123" s="131"/>
      <c r="AB123" s="131"/>
      <c r="AC123" s="131"/>
      <c r="AD123" s="131"/>
      <c r="AE123" s="136"/>
      <c r="AF123" s="137"/>
      <c r="AG123" s="137"/>
      <c r="AH123" s="137"/>
      <c r="AI123" s="137"/>
      <c r="AJ123" s="137"/>
      <c r="AK123" s="138"/>
      <c r="AL123" s="136"/>
      <c r="AM123" s="137"/>
      <c r="AN123" s="137"/>
      <c r="AO123" s="137"/>
      <c r="AP123" s="137"/>
      <c r="AQ123" s="137"/>
      <c r="AR123" s="138"/>
      <c r="AS123" s="131"/>
      <c r="AT123" s="131"/>
      <c r="AU123" s="131"/>
      <c r="AV123" s="131"/>
      <c r="AW123" s="131"/>
      <c r="AX123" s="131"/>
      <c r="AY123" s="73" t="str">
        <f t="shared" si="7"/>
        <v/>
      </c>
      <c r="AZ123" s="73" t="str">
        <f t="shared" si="8"/>
        <v/>
      </c>
      <c r="BA123" s="28"/>
      <c r="BB123" s="29"/>
      <c r="BC123" s="29"/>
      <c r="BD123" s="29"/>
      <c r="BE123" s="29"/>
      <c r="BF123" s="29"/>
      <c r="BG123" s="29"/>
      <c r="BH123" s="26"/>
      <c r="BI123" s="27"/>
      <c r="BJ123" s="27"/>
      <c r="BT123" s="74" t="str">
        <f t="shared" si="9"/>
        <v/>
      </c>
      <c r="BU123" s="74"/>
      <c r="BV123" s="74"/>
      <c r="BW123" s="74"/>
      <c r="BX123" s="74"/>
      <c r="BY123" s="74"/>
      <c r="BZ123" s="74"/>
      <c r="CA123" s="74"/>
    </row>
    <row r="124" spans="1:79" ht="28.5" customHeight="1">
      <c r="A124" s="41">
        <v>106</v>
      </c>
      <c r="B124" s="71"/>
      <c r="C124" s="130" t="str">
        <f t="shared" si="10"/>
        <v/>
      </c>
      <c r="D124" s="130"/>
      <c r="E124" s="130"/>
      <c r="F124" s="130"/>
      <c r="G124" s="130"/>
      <c r="H124" s="130"/>
      <c r="I124" s="130"/>
      <c r="J124" s="131"/>
      <c r="K124" s="131"/>
      <c r="L124" s="131"/>
      <c r="M124" s="131"/>
      <c r="N124" s="131"/>
      <c r="O124" s="131"/>
      <c r="P124" s="132"/>
      <c r="Q124" s="133"/>
      <c r="R124" s="134"/>
      <c r="S124" s="134"/>
      <c r="T124" s="72"/>
      <c r="U124" s="133"/>
      <c r="V124" s="135"/>
      <c r="W124" s="131"/>
      <c r="X124" s="131"/>
      <c r="Y124" s="131"/>
      <c r="Z124" s="131"/>
      <c r="AA124" s="131"/>
      <c r="AB124" s="131"/>
      <c r="AC124" s="131"/>
      <c r="AD124" s="131"/>
      <c r="AE124" s="136"/>
      <c r="AF124" s="137"/>
      <c r="AG124" s="137"/>
      <c r="AH124" s="137"/>
      <c r="AI124" s="137"/>
      <c r="AJ124" s="137"/>
      <c r="AK124" s="138"/>
      <c r="AL124" s="136"/>
      <c r="AM124" s="137"/>
      <c r="AN124" s="137"/>
      <c r="AO124" s="137"/>
      <c r="AP124" s="137"/>
      <c r="AQ124" s="137"/>
      <c r="AR124" s="138"/>
      <c r="AS124" s="131"/>
      <c r="AT124" s="131"/>
      <c r="AU124" s="131"/>
      <c r="AV124" s="131"/>
      <c r="AW124" s="131"/>
      <c r="AX124" s="131"/>
      <c r="AY124" s="73" t="str">
        <f t="shared" si="7"/>
        <v/>
      </c>
      <c r="AZ124" s="73" t="str">
        <f t="shared" si="8"/>
        <v/>
      </c>
      <c r="BA124" s="24"/>
      <c r="BB124" s="24"/>
      <c r="BC124" s="24"/>
      <c r="BD124" s="24"/>
      <c r="BE124" s="24"/>
      <c r="BT124" s="74" t="str">
        <f t="shared" si="9"/>
        <v/>
      </c>
      <c r="BU124" s="74"/>
      <c r="BV124" s="74"/>
      <c r="BW124" s="74"/>
      <c r="BX124" s="74"/>
      <c r="BY124" s="74"/>
      <c r="BZ124" s="74"/>
      <c r="CA124" s="74"/>
    </row>
    <row r="125" spans="1:79" ht="28.5" customHeight="1">
      <c r="A125" s="41">
        <v>107</v>
      </c>
      <c r="B125" s="71"/>
      <c r="C125" s="130" t="str">
        <f t="shared" si="10"/>
        <v/>
      </c>
      <c r="D125" s="130"/>
      <c r="E125" s="130"/>
      <c r="F125" s="130"/>
      <c r="G125" s="130"/>
      <c r="H125" s="130"/>
      <c r="I125" s="130"/>
      <c r="J125" s="131"/>
      <c r="K125" s="131"/>
      <c r="L125" s="131"/>
      <c r="M125" s="131"/>
      <c r="N125" s="131"/>
      <c r="O125" s="131"/>
      <c r="P125" s="132"/>
      <c r="Q125" s="133"/>
      <c r="R125" s="134"/>
      <c r="S125" s="134"/>
      <c r="T125" s="72"/>
      <c r="U125" s="133"/>
      <c r="V125" s="135"/>
      <c r="W125" s="131"/>
      <c r="X125" s="131"/>
      <c r="Y125" s="131"/>
      <c r="Z125" s="131"/>
      <c r="AA125" s="131"/>
      <c r="AB125" s="131"/>
      <c r="AC125" s="131"/>
      <c r="AD125" s="131"/>
      <c r="AE125" s="136"/>
      <c r="AF125" s="137"/>
      <c r="AG125" s="137"/>
      <c r="AH125" s="137"/>
      <c r="AI125" s="137"/>
      <c r="AJ125" s="137"/>
      <c r="AK125" s="138"/>
      <c r="AL125" s="136"/>
      <c r="AM125" s="137"/>
      <c r="AN125" s="137"/>
      <c r="AO125" s="137"/>
      <c r="AP125" s="137"/>
      <c r="AQ125" s="137"/>
      <c r="AR125" s="138"/>
      <c r="AS125" s="131"/>
      <c r="AT125" s="131"/>
      <c r="AU125" s="131"/>
      <c r="AV125" s="131"/>
      <c r="AW125" s="131"/>
      <c r="AX125" s="131"/>
      <c r="AY125" s="73" t="str">
        <f t="shared" si="7"/>
        <v/>
      </c>
      <c r="AZ125" s="73" t="str">
        <f t="shared" si="8"/>
        <v/>
      </c>
      <c r="BA125" s="24"/>
      <c r="BB125" s="24"/>
      <c r="BC125" s="24"/>
      <c r="BD125" s="24"/>
      <c r="BE125" s="24"/>
      <c r="BT125" s="74" t="str">
        <f t="shared" si="9"/>
        <v/>
      </c>
      <c r="BU125" s="74"/>
      <c r="BV125" s="74"/>
      <c r="BW125" s="74"/>
      <c r="BX125" s="74"/>
      <c r="BY125" s="74"/>
      <c r="BZ125" s="74"/>
      <c r="CA125" s="74"/>
    </row>
    <row r="126" spans="1:79" ht="28.5" customHeight="1">
      <c r="A126" s="41">
        <v>108</v>
      </c>
      <c r="B126" s="71"/>
      <c r="C126" s="130" t="str">
        <f t="shared" si="10"/>
        <v/>
      </c>
      <c r="D126" s="130"/>
      <c r="E126" s="130"/>
      <c r="F126" s="130"/>
      <c r="G126" s="130"/>
      <c r="H126" s="130"/>
      <c r="I126" s="130"/>
      <c r="J126" s="131"/>
      <c r="K126" s="131"/>
      <c r="L126" s="131"/>
      <c r="M126" s="131"/>
      <c r="N126" s="131"/>
      <c r="O126" s="131"/>
      <c r="P126" s="132"/>
      <c r="Q126" s="133"/>
      <c r="R126" s="134"/>
      <c r="S126" s="134"/>
      <c r="T126" s="72"/>
      <c r="U126" s="133"/>
      <c r="V126" s="135"/>
      <c r="W126" s="131"/>
      <c r="X126" s="131"/>
      <c r="Y126" s="131"/>
      <c r="Z126" s="131"/>
      <c r="AA126" s="131"/>
      <c r="AB126" s="131"/>
      <c r="AC126" s="131"/>
      <c r="AD126" s="131"/>
      <c r="AE126" s="136"/>
      <c r="AF126" s="137"/>
      <c r="AG126" s="137"/>
      <c r="AH126" s="137"/>
      <c r="AI126" s="137"/>
      <c r="AJ126" s="137"/>
      <c r="AK126" s="138"/>
      <c r="AL126" s="136"/>
      <c r="AM126" s="137"/>
      <c r="AN126" s="137"/>
      <c r="AO126" s="137"/>
      <c r="AP126" s="137"/>
      <c r="AQ126" s="137"/>
      <c r="AR126" s="138"/>
      <c r="AS126" s="131"/>
      <c r="AT126" s="131"/>
      <c r="AU126" s="131"/>
      <c r="AV126" s="131"/>
      <c r="AW126" s="131"/>
      <c r="AX126" s="131"/>
      <c r="AY126" s="73" t="str">
        <f t="shared" si="7"/>
        <v/>
      </c>
      <c r="AZ126" s="73" t="str">
        <f t="shared" si="8"/>
        <v/>
      </c>
      <c r="BA126" s="28"/>
      <c r="BB126" s="29"/>
      <c r="BC126" s="29"/>
      <c r="BD126" s="29"/>
      <c r="BE126" s="29"/>
      <c r="BF126" s="29"/>
      <c r="BG126" s="29"/>
      <c r="BH126" s="26"/>
      <c r="BI126" s="27"/>
      <c r="BJ126" s="27"/>
      <c r="BT126" s="74" t="str">
        <f t="shared" si="9"/>
        <v/>
      </c>
      <c r="BU126" s="74"/>
      <c r="BV126" s="74"/>
      <c r="BW126" s="74"/>
      <c r="BX126" s="74"/>
      <c r="BY126" s="74"/>
      <c r="BZ126" s="74"/>
      <c r="CA126" s="74"/>
    </row>
    <row r="127" spans="1:79" ht="28.5" customHeight="1">
      <c r="A127" s="41">
        <v>109</v>
      </c>
      <c r="B127" s="71"/>
      <c r="C127" s="130" t="str">
        <f t="shared" si="10"/>
        <v/>
      </c>
      <c r="D127" s="130"/>
      <c r="E127" s="130"/>
      <c r="F127" s="130"/>
      <c r="G127" s="130"/>
      <c r="H127" s="130"/>
      <c r="I127" s="130"/>
      <c r="J127" s="131"/>
      <c r="K127" s="131"/>
      <c r="L127" s="131"/>
      <c r="M127" s="131"/>
      <c r="N127" s="131"/>
      <c r="O127" s="131"/>
      <c r="P127" s="132"/>
      <c r="Q127" s="133"/>
      <c r="R127" s="134"/>
      <c r="S127" s="134"/>
      <c r="T127" s="72"/>
      <c r="U127" s="133"/>
      <c r="V127" s="135"/>
      <c r="W127" s="131"/>
      <c r="X127" s="131"/>
      <c r="Y127" s="131"/>
      <c r="Z127" s="131"/>
      <c r="AA127" s="131"/>
      <c r="AB127" s="131"/>
      <c r="AC127" s="131"/>
      <c r="AD127" s="131"/>
      <c r="AE127" s="136"/>
      <c r="AF127" s="137"/>
      <c r="AG127" s="137"/>
      <c r="AH127" s="137"/>
      <c r="AI127" s="137"/>
      <c r="AJ127" s="137"/>
      <c r="AK127" s="138"/>
      <c r="AL127" s="136"/>
      <c r="AM127" s="137"/>
      <c r="AN127" s="137"/>
      <c r="AO127" s="137"/>
      <c r="AP127" s="137"/>
      <c r="AQ127" s="137"/>
      <c r="AR127" s="138"/>
      <c r="AS127" s="131"/>
      <c r="AT127" s="131"/>
      <c r="AU127" s="131"/>
      <c r="AV127" s="131"/>
      <c r="AW127" s="131"/>
      <c r="AX127" s="131"/>
      <c r="AY127" s="73" t="str">
        <f t="shared" si="7"/>
        <v/>
      </c>
      <c r="AZ127" s="73" t="str">
        <f t="shared" si="8"/>
        <v/>
      </c>
      <c r="BA127" s="28"/>
      <c r="BB127" s="29"/>
      <c r="BC127" s="29"/>
      <c r="BD127" s="29"/>
      <c r="BE127" s="29"/>
      <c r="BF127" s="29"/>
      <c r="BG127" s="29"/>
      <c r="BH127" s="26"/>
      <c r="BI127" s="27"/>
      <c r="BJ127" s="27"/>
      <c r="BT127" s="74" t="str">
        <f t="shared" si="9"/>
        <v/>
      </c>
      <c r="BU127" s="74"/>
      <c r="BV127" s="74"/>
      <c r="BW127" s="74"/>
      <c r="BX127" s="74"/>
      <c r="BY127" s="74"/>
      <c r="BZ127" s="74"/>
      <c r="CA127" s="74"/>
    </row>
    <row r="128" spans="1:79" ht="28.5" customHeight="1">
      <c r="A128" s="41">
        <v>110</v>
      </c>
      <c r="B128" s="71"/>
      <c r="C128" s="130" t="str">
        <f t="shared" si="10"/>
        <v/>
      </c>
      <c r="D128" s="130"/>
      <c r="E128" s="130"/>
      <c r="F128" s="130"/>
      <c r="G128" s="130"/>
      <c r="H128" s="130"/>
      <c r="I128" s="130"/>
      <c r="J128" s="131"/>
      <c r="K128" s="131"/>
      <c r="L128" s="131"/>
      <c r="M128" s="131"/>
      <c r="N128" s="131"/>
      <c r="O128" s="131"/>
      <c r="P128" s="132"/>
      <c r="Q128" s="133"/>
      <c r="R128" s="134"/>
      <c r="S128" s="134"/>
      <c r="T128" s="72"/>
      <c r="U128" s="133"/>
      <c r="V128" s="135"/>
      <c r="W128" s="131"/>
      <c r="X128" s="131"/>
      <c r="Y128" s="131"/>
      <c r="Z128" s="131"/>
      <c r="AA128" s="131"/>
      <c r="AB128" s="131"/>
      <c r="AC128" s="131"/>
      <c r="AD128" s="131"/>
      <c r="AE128" s="136"/>
      <c r="AF128" s="137"/>
      <c r="AG128" s="137"/>
      <c r="AH128" s="137"/>
      <c r="AI128" s="137"/>
      <c r="AJ128" s="137"/>
      <c r="AK128" s="138"/>
      <c r="AL128" s="136"/>
      <c r="AM128" s="137"/>
      <c r="AN128" s="137"/>
      <c r="AO128" s="137"/>
      <c r="AP128" s="137"/>
      <c r="AQ128" s="137"/>
      <c r="AR128" s="138"/>
      <c r="AS128" s="131"/>
      <c r="AT128" s="131"/>
      <c r="AU128" s="131"/>
      <c r="AV128" s="131"/>
      <c r="AW128" s="131"/>
      <c r="AX128" s="131"/>
      <c r="AY128" s="73" t="str">
        <f t="shared" si="7"/>
        <v/>
      </c>
      <c r="AZ128" s="73" t="str">
        <f t="shared" si="8"/>
        <v/>
      </c>
      <c r="BA128" s="28"/>
      <c r="BB128" s="29"/>
      <c r="BC128" s="29"/>
      <c r="BD128" s="29"/>
      <c r="BE128" s="29"/>
      <c r="BF128" s="29"/>
      <c r="BG128" s="29"/>
      <c r="BH128" s="26"/>
      <c r="BI128" s="27"/>
      <c r="BJ128" s="27"/>
      <c r="BT128" s="74" t="str">
        <f t="shared" si="9"/>
        <v/>
      </c>
      <c r="BU128" s="74"/>
      <c r="BV128" s="74"/>
      <c r="BW128" s="74"/>
      <c r="BX128" s="74"/>
      <c r="BY128" s="74"/>
      <c r="BZ128" s="74"/>
      <c r="CA128" s="74"/>
    </row>
    <row r="129" spans="1:79" ht="28.5" customHeight="1">
      <c r="A129" s="41">
        <v>111</v>
      </c>
      <c r="B129" s="71"/>
      <c r="C129" s="130" t="str">
        <f t="shared" si="10"/>
        <v/>
      </c>
      <c r="D129" s="130"/>
      <c r="E129" s="130"/>
      <c r="F129" s="130"/>
      <c r="G129" s="130"/>
      <c r="H129" s="130"/>
      <c r="I129" s="130"/>
      <c r="J129" s="131"/>
      <c r="K129" s="131"/>
      <c r="L129" s="131"/>
      <c r="M129" s="131"/>
      <c r="N129" s="131"/>
      <c r="O129" s="131"/>
      <c r="P129" s="132"/>
      <c r="Q129" s="133"/>
      <c r="R129" s="134"/>
      <c r="S129" s="134"/>
      <c r="T129" s="72"/>
      <c r="U129" s="133"/>
      <c r="V129" s="135"/>
      <c r="W129" s="131"/>
      <c r="X129" s="131"/>
      <c r="Y129" s="131"/>
      <c r="Z129" s="131"/>
      <c r="AA129" s="131"/>
      <c r="AB129" s="131"/>
      <c r="AC129" s="131"/>
      <c r="AD129" s="131"/>
      <c r="AE129" s="136"/>
      <c r="AF129" s="137"/>
      <c r="AG129" s="137"/>
      <c r="AH129" s="137"/>
      <c r="AI129" s="137"/>
      <c r="AJ129" s="137"/>
      <c r="AK129" s="138"/>
      <c r="AL129" s="136"/>
      <c r="AM129" s="137"/>
      <c r="AN129" s="137"/>
      <c r="AO129" s="137"/>
      <c r="AP129" s="137"/>
      <c r="AQ129" s="137"/>
      <c r="AR129" s="138"/>
      <c r="AS129" s="131"/>
      <c r="AT129" s="131"/>
      <c r="AU129" s="131"/>
      <c r="AV129" s="131"/>
      <c r="AW129" s="131"/>
      <c r="AX129" s="131"/>
      <c r="AY129" s="73" t="str">
        <f t="shared" si="7"/>
        <v/>
      </c>
      <c r="AZ129" s="73" t="str">
        <f t="shared" si="8"/>
        <v/>
      </c>
      <c r="BA129" s="28"/>
      <c r="BB129" s="29"/>
      <c r="BC129" s="29"/>
      <c r="BD129" s="29"/>
      <c r="BE129" s="29"/>
      <c r="BF129" s="29"/>
      <c r="BG129" s="29"/>
      <c r="BH129" s="26"/>
      <c r="BI129" s="27"/>
      <c r="BJ129" s="27"/>
      <c r="BT129" s="74" t="str">
        <f t="shared" si="9"/>
        <v/>
      </c>
      <c r="BU129" s="74"/>
      <c r="BV129" s="74"/>
      <c r="BW129" s="74"/>
      <c r="BX129" s="74"/>
      <c r="BY129" s="74"/>
      <c r="BZ129" s="74"/>
      <c r="CA129" s="74"/>
    </row>
    <row r="130" spans="1:79" ht="28.5" customHeight="1">
      <c r="A130" s="41">
        <v>112</v>
      </c>
      <c r="B130" s="71"/>
      <c r="C130" s="130" t="str">
        <f t="shared" si="10"/>
        <v/>
      </c>
      <c r="D130" s="130"/>
      <c r="E130" s="130"/>
      <c r="F130" s="130"/>
      <c r="G130" s="130"/>
      <c r="H130" s="130"/>
      <c r="I130" s="130"/>
      <c r="J130" s="131"/>
      <c r="K130" s="131"/>
      <c r="L130" s="131"/>
      <c r="M130" s="131"/>
      <c r="N130" s="131"/>
      <c r="O130" s="131"/>
      <c r="P130" s="132"/>
      <c r="Q130" s="133"/>
      <c r="R130" s="134"/>
      <c r="S130" s="134"/>
      <c r="T130" s="72"/>
      <c r="U130" s="133"/>
      <c r="V130" s="135"/>
      <c r="W130" s="131"/>
      <c r="X130" s="131"/>
      <c r="Y130" s="131"/>
      <c r="Z130" s="131"/>
      <c r="AA130" s="131"/>
      <c r="AB130" s="131"/>
      <c r="AC130" s="131"/>
      <c r="AD130" s="131"/>
      <c r="AE130" s="136"/>
      <c r="AF130" s="137"/>
      <c r="AG130" s="137"/>
      <c r="AH130" s="137"/>
      <c r="AI130" s="137"/>
      <c r="AJ130" s="137"/>
      <c r="AK130" s="138"/>
      <c r="AL130" s="136"/>
      <c r="AM130" s="137"/>
      <c r="AN130" s="137"/>
      <c r="AO130" s="137"/>
      <c r="AP130" s="137"/>
      <c r="AQ130" s="137"/>
      <c r="AR130" s="138"/>
      <c r="AS130" s="131"/>
      <c r="AT130" s="131"/>
      <c r="AU130" s="131"/>
      <c r="AV130" s="131"/>
      <c r="AW130" s="131"/>
      <c r="AX130" s="131"/>
      <c r="AY130" s="73" t="str">
        <f t="shared" si="7"/>
        <v/>
      </c>
      <c r="AZ130" s="73" t="str">
        <f t="shared" si="8"/>
        <v/>
      </c>
      <c r="BA130" s="28"/>
      <c r="BB130" s="29"/>
      <c r="BC130" s="29"/>
      <c r="BD130" s="29"/>
      <c r="BE130" s="29"/>
      <c r="BF130" s="29"/>
      <c r="BG130" s="29"/>
      <c r="BH130" s="26"/>
      <c r="BI130" s="27"/>
      <c r="BJ130" s="27"/>
      <c r="BT130" s="74" t="str">
        <f t="shared" si="9"/>
        <v/>
      </c>
      <c r="BU130" s="74"/>
      <c r="BV130" s="74"/>
      <c r="BW130" s="74"/>
      <c r="BX130" s="74"/>
      <c r="BY130" s="74"/>
      <c r="BZ130" s="74"/>
      <c r="CA130" s="74"/>
    </row>
    <row r="131" spans="1:79" ht="28.5" customHeight="1">
      <c r="A131" s="41">
        <v>113</v>
      </c>
      <c r="B131" s="71"/>
      <c r="C131" s="130" t="str">
        <f t="shared" si="10"/>
        <v/>
      </c>
      <c r="D131" s="130"/>
      <c r="E131" s="130"/>
      <c r="F131" s="130"/>
      <c r="G131" s="130"/>
      <c r="H131" s="130"/>
      <c r="I131" s="130"/>
      <c r="J131" s="131"/>
      <c r="K131" s="131"/>
      <c r="L131" s="131"/>
      <c r="M131" s="131"/>
      <c r="N131" s="131"/>
      <c r="O131" s="131"/>
      <c r="P131" s="132"/>
      <c r="Q131" s="133"/>
      <c r="R131" s="134"/>
      <c r="S131" s="134"/>
      <c r="T131" s="72"/>
      <c r="U131" s="133"/>
      <c r="V131" s="135"/>
      <c r="W131" s="131"/>
      <c r="X131" s="131"/>
      <c r="Y131" s="131"/>
      <c r="Z131" s="131"/>
      <c r="AA131" s="131"/>
      <c r="AB131" s="131"/>
      <c r="AC131" s="131"/>
      <c r="AD131" s="131"/>
      <c r="AE131" s="136"/>
      <c r="AF131" s="137"/>
      <c r="AG131" s="137"/>
      <c r="AH131" s="137"/>
      <c r="AI131" s="137"/>
      <c r="AJ131" s="137"/>
      <c r="AK131" s="138"/>
      <c r="AL131" s="136"/>
      <c r="AM131" s="137"/>
      <c r="AN131" s="137"/>
      <c r="AO131" s="137"/>
      <c r="AP131" s="137"/>
      <c r="AQ131" s="137"/>
      <c r="AR131" s="138"/>
      <c r="AS131" s="131"/>
      <c r="AT131" s="131"/>
      <c r="AU131" s="131"/>
      <c r="AV131" s="131"/>
      <c r="AW131" s="131"/>
      <c r="AX131" s="131"/>
      <c r="AY131" s="73" t="str">
        <f t="shared" si="7"/>
        <v/>
      </c>
      <c r="AZ131" s="73" t="str">
        <f t="shared" si="8"/>
        <v/>
      </c>
      <c r="BA131" s="24"/>
      <c r="BB131" s="24"/>
      <c r="BC131" s="24"/>
      <c r="BD131" s="24"/>
      <c r="BE131" s="24"/>
      <c r="BT131" s="74" t="str">
        <f t="shared" si="9"/>
        <v/>
      </c>
      <c r="BU131" s="74"/>
      <c r="BV131" s="74"/>
      <c r="BW131" s="74"/>
      <c r="BX131" s="74"/>
      <c r="BY131" s="74"/>
      <c r="BZ131" s="74"/>
      <c r="CA131" s="74"/>
    </row>
    <row r="132" spans="1:79" ht="28.5" customHeight="1">
      <c r="A132" s="41">
        <v>114</v>
      </c>
      <c r="B132" s="71"/>
      <c r="C132" s="130" t="str">
        <f t="shared" si="10"/>
        <v/>
      </c>
      <c r="D132" s="130"/>
      <c r="E132" s="130"/>
      <c r="F132" s="130"/>
      <c r="G132" s="130"/>
      <c r="H132" s="130"/>
      <c r="I132" s="130"/>
      <c r="J132" s="131"/>
      <c r="K132" s="131"/>
      <c r="L132" s="131"/>
      <c r="M132" s="131"/>
      <c r="N132" s="131"/>
      <c r="O132" s="131"/>
      <c r="P132" s="132"/>
      <c r="Q132" s="133"/>
      <c r="R132" s="134"/>
      <c r="S132" s="134"/>
      <c r="T132" s="72"/>
      <c r="U132" s="133"/>
      <c r="V132" s="135"/>
      <c r="W132" s="131"/>
      <c r="X132" s="131"/>
      <c r="Y132" s="131"/>
      <c r="Z132" s="131"/>
      <c r="AA132" s="131"/>
      <c r="AB132" s="131"/>
      <c r="AC132" s="131"/>
      <c r="AD132" s="131"/>
      <c r="AE132" s="136"/>
      <c r="AF132" s="137"/>
      <c r="AG132" s="137"/>
      <c r="AH132" s="137"/>
      <c r="AI132" s="137"/>
      <c r="AJ132" s="137"/>
      <c r="AK132" s="138"/>
      <c r="AL132" s="136"/>
      <c r="AM132" s="137"/>
      <c r="AN132" s="137"/>
      <c r="AO132" s="137"/>
      <c r="AP132" s="137"/>
      <c r="AQ132" s="137"/>
      <c r="AR132" s="138"/>
      <c r="AS132" s="131"/>
      <c r="AT132" s="131"/>
      <c r="AU132" s="131"/>
      <c r="AV132" s="131"/>
      <c r="AW132" s="131"/>
      <c r="AX132" s="131"/>
      <c r="AY132" s="73" t="str">
        <f t="shared" si="7"/>
        <v/>
      </c>
      <c r="AZ132" s="73" t="str">
        <f t="shared" si="8"/>
        <v/>
      </c>
      <c r="BA132" s="24"/>
      <c r="BB132" s="24"/>
      <c r="BC132" s="24"/>
      <c r="BD132" s="24"/>
      <c r="BE132" s="24"/>
      <c r="BT132" s="74" t="str">
        <f t="shared" si="9"/>
        <v/>
      </c>
      <c r="BU132" s="74"/>
      <c r="BV132" s="74"/>
      <c r="BW132" s="74"/>
      <c r="BX132" s="74"/>
      <c r="BY132" s="74"/>
      <c r="BZ132" s="74"/>
      <c r="CA132" s="74"/>
    </row>
    <row r="133" spans="1:79" ht="28.5" customHeight="1">
      <c r="A133" s="41">
        <v>115</v>
      </c>
      <c r="B133" s="71"/>
      <c r="C133" s="130" t="str">
        <f t="shared" si="10"/>
        <v/>
      </c>
      <c r="D133" s="130"/>
      <c r="E133" s="130"/>
      <c r="F133" s="130"/>
      <c r="G133" s="130"/>
      <c r="H133" s="130"/>
      <c r="I133" s="130"/>
      <c r="J133" s="131"/>
      <c r="K133" s="131"/>
      <c r="L133" s="131"/>
      <c r="M133" s="131"/>
      <c r="N133" s="131"/>
      <c r="O133" s="131"/>
      <c r="P133" s="132"/>
      <c r="Q133" s="133"/>
      <c r="R133" s="134"/>
      <c r="S133" s="134"/>
      <c r="T133" s="72"/>
      <c r="U133" s="133"/>
      <c r="V133" s="135"/>
      <c r="W133" s="131"/>
      <c r="X133" s="131"/>
      <c r="Y133" s="131"/>
      <c r="Z133" s="131"/>
      <c r="AA133" s="131"/>
      <c r="AB133" s="131"/>
      <c r="AC133" s="131"/>
      <c r="AD133" s="131"/>
      <c r="AE133" s="136"/>
      <c r="AF133" s="137"/>
      <c r="AG133" s="137"/>
      <c r="AH133" s="137"/>
      <c r="AI133" s="137"/>
      <c r="AJ133" s="137"/>
      <c r="AK133" s="138"/>
      <c r="AL133" s="136"/>
      <c r="AM133" s="137"/>
      <c r="AN133" s="137"/>
      <c r="AO133" s="137"/>
      <c r="AP133" s="137"/>
      <c r="AQ133" s="137"/>
      <c r="AR133" s="138"/>
      <c r="AS133" s="131"/>
      <c r="AT133" s="131"/>
      <c r="AU133" s="131"/>
      <c r="AV133" s="131"/>
      <c r="AW133" s="131"/>
      <c r="AX133" s="131"/>
      <c r="AY133" s="73" t="str">
        <f t="shared" si="7"/>
        <v/>
      </c>
      <c r="AZ133" s="73" t="str">
        <f t="shared" si="8"/>
        <v/>
      </c>
      <c r="BA133" s="28"/>
      <c r="BB133" s="29"/>
      <c r="BC133" s="29"/>
      <c r="BD133" s="29"/>
      <c r="BE133" s="29"/>
      <c r="BF133" s="29"/>
      <c r="BG133" s="29"/>
      <c r="BH133" s="26"/>
      <c r="BI133" s="27"/>
      <c r="BJ133" s="27"/>
      <c r="BT133" s="74" t="str">
        <f t="shared" si="9"/>
        <v/>
      </c>
      <c r="BU133" s="74"/>
      <c r="BV133" s="74"/>
      <c r="BW133" s="74"/>
      <c r="BX133" s="74"/>
      <c r="BY133" s="74"/>
      <c r="BZ133" s="74"/>
      <c r="CA133" s="74"/>
    </row>
    <row r="134" spans="1:79" ht="28.5" customHeight="1">
      <c r="A134" s="41">
        <v>116</v>
      </c>
      <c r="B134" s="71"/>
      <c r="C134" s="130" t="str">
        <f t="shared" si="10"/>
        <v/>
      </c>
      <c r="D134" s="130"/>
      <c r="E134" s="130"/>
      <c r="F134" s="130"/>
      <c r="G134" s="130"/>
      <c r="H134" s="130"/>
      <c r="I134" s="130"/>
      <c r="J134" s="131"/>
      <c r="K134" s="131"/>
      <c r="L134" s="131"/>
      <c r="M134" s="131"/>
      <c r="N134" s="131"/>
      <c r="O134" s="131"/>
      <c r="P134" s="132"/>
      <c r="Q134" s="133"/>
      <c r="R134" s="134"/>
      <c r="S134" s="134"/>
      <c r="T134" s="72"/>
      <c r="U134" s="133"/>
      <c r="V134" s="135"/>
      <c r="W134" s="131"/>
      <c r="X134" s="131"/>
      <c r="Y134" s="131"/>
      <c r="Z134" s="131"/>
      <c r="AA134" s="131"/>
      <c r="AB134" s="131"/>
      <c r="AC134" s="131"/>
      <c r="AD134" s="131"/>
      <c r="AE134" s="136"/>
      <c r="AF134" s="137"/>
      <c r="AG134" s="137"/>
      <c r="AH134" s="137"/>
      <c r="AI134" s="137"/>
      <c r="AJ134" s="137"/>
      <c r="AK134" s="138"/>
      <c r="AL134" s="136"/>
      <c r="AM134" s="137"/>
      <c r="AN134" s="137"/>
      <c r="AO134" s="137"/>
      <c r="AP134" s="137"/>
      <c r="AQ134" s="137"/>
      <c r="AR134" s="138"/>
      <c r="AS134" s="131"/>
      <c r="AT134" s="131"/>
      <c r="AU134" s="131"/>
      <c r="AV134" s="131"/>
      <c r="AW134" s="131"/>
      <c r="AX134" s="131"/>
      <c r="AY134" s="73" t="str">
        <f t="shared" si="7"/>
        <v/>
      </c>
      <c r="AZ134" s="73" t="str">
        <f t="shared" si="8"/>
        <v/>
      </c>
      <c r="BA134" s="28"/>
      <c r="BB134" s="29"/>
      <c r="BC134" s="29"/>
      <c r="BD134" s="29"/>
      <c r="BE134" s="29"/>
      <c r="BF134" s="29"/>
      <c r="BG134" s="29"/>
      <c r="BH134" s="26"/>
      <c r="BI134" s="27"/>
      <c r="BJ134" s="27"/>
      <c r="BT134" s="74" t="str">
        <f t="shared" si="9"/>
        <v/>
      </c>
      <c r="BU134" s="74"/>
      <c r="BV134" s="74"/>
      <c r="BW134" s="74"/>
      <c r="BX134" s="74"/>
      <c r="BY134" s="74"/>
      <c r="BZ134" s="74"/>
      <c r="CA134" s="74"/>
    </row>
    <row r="135" spans="1:79" ht="28.5" customHeight="1">
      <c r="A135" s="41">
        <v>117</v>
      </c>
      <c r="B135" s="71"/>
      <c r="C135" s="130" t="str">
        <f t="shared" si="10"/>
        <v/>
      </c>
      <c r="D135" s="130"/>
      <c r="E135" s="130"/>
      <c r="F135" s="130"/>
      <c r="G135" s="130"/>
      <c r="H135" s="130"/>
      <c r="I135" s="130"/>
      <c r="J135" s="131"/>
      <c r="K135" s="131"/>
      <c r="L135" s="131"/>
      <c r="M135" s="131"/>
      <c r="N135" s="131"/>
      <c r="O135" s="131"/>
      <c r="P135" s="132"/>
      <c r="Q135" s="133"/>
      <c r="R135" s="134"/>
      <c r="S135" s="134"/>
      <c r="T135" s="72"/>
      <c r="U135" s="133"/>
      <c r="V135" s="135"/>
      <c r="W135" s="131"/>
      <c r="X135" s="131"/>
      <c r="Y135" s="131"/>
      <c r="Z135" s="131"/>
      <c r="AA135" s="131"/>
      <c r="AB135" s="131"/>
      <c r="AC135" s="131"/>
      <c r="AD135" s="131"/>
      <c r="AE135" s="136"/>
      <c r="AF135" s="137"/>
      <c r="AG135" s="137"/>
      <c r="AH135" s="137"/>
      <c r="AI135" s="137"/>
      <c r="AJ135" s="137"/>
      <c r="AK135" s="138"/>
      <c r="AL135" s="136"/>
      <c r="AM135" s="137"/>
      <c r="AN135" s="137"/>
      <c r="AO135" s="137"/>
      <c r="AP135" s="137"/>
      <c r="AQ135" s="137"/>
      <c r="AR135" s="138"/>
      <c r="AS135" s="131"/>
      <c r="AT135" s="131"/>
      <c r="AU135" s="131"/>
      <c r="AV135" s="131"/>
      <c r="AW135" s="131"/>
      <c r="AX135" s="131"/>
      <c r="AY135" s="73" t="str">
        <f t="shared" si="7"/>
        <v/>
      </c>
      <c r="AZ135" s="73" t="str">
        <f t="shared" si="8"/>
        <v/>
      </c>
      <c r="BA135" s="28"/>
      <c r="BB135" s="29"/>
      <c r="BC135" s="29"/>
      <c r="BD135" s="29"/>
      <c r="BE135" s="29"/>
      <c r="BF135" s="29"/>
      <c r="BG135" s="29"/>
      <c r="BH135" s="26"/>
      <c r="BI135" s="27"/>
      <c r="BJ135" s="27"/>
      <c r="BT135" s="74" t="str">
        <f t="shared" si="9"/>
        <v/>
      </c>
      <c r="BU135" s="74"/>
      <c r="BV135" s="74"/>
      <c r="BW135" s="74"/>
      <c r="BX135" s="74"/>
      <c r="BY135" s="74"/>
      <c r="BZ135" s="74"/>
      <c r="CA135" s="74"/>
    </row>
    <row r="136" spans="1:79" ht="28.5" customHeight="1">
      <c r="A136" s="41">
        <v>118</v>
      </c>
      <c r="B136" s="71"/>
      <c r="C136" s="130" t="str">
        <f t="shared" si="10"/>
        <v/>
      </c>
      <c r="D136" s="130"/>
      <c r="E136" s="130"/>
      <c r="F136" s="130"/>
      <c r="G136" s="130"/>
      <c r="H136" s="130"/>
      <c r="I136" s="130"/>
      <c r="J136" s="131"/>
      <c r="K136" s="131"/>
      <c r="L136" s="131"/>
      <c r="M136" s="131"/>
      <c r="N136" s="131"/>
      <c r="O136" s="131"/>
      <c r="P136" s="132"/>
      <c r="Q136" s="133"/>
      <c r="R136" s="134"/>
      <c r="S136" s="134"/>
      <c r="T136" s="72"/>
      <c r="U136" s="133"/>
      <c r="V136" s="135"/>
      <c r="W136" s="131"/>
      <c r="X136" s="131"/>
      <c r="Y136" s="131"/>
      <c r="Z136" s="131"/>
      <c r="AA136" s="131"/>
      <c r="AB136" s="131"/>
      <c r="AC136" s="131"/>
      <c r="AD136" s="131"/>
      <c r="AE136" s="136"/>
      <c r="AF136" s="137"/>
      <c r="AG136" s="137"/>
      <c r="AH136" s="137"/>
      <c r="AI136" s="137"/>
      <c r="AJ136" s="137"/>
      <c r="AK136" s="138"/>
      <c r="AL136" s="136"/>
      <c r="AM136" s="137"/>
      <c r="AN136" s="137"/>
      <c r="AO136" s="137"/>
      <c r="AP136" s="137"/>
      <c r="AQ136" s="137"/>
      <c r="AR136" s="138"/>
      <c r="AS136" s="131"/>
      <c r="AT136" s="131"/>
      <c r="AU136" s="131"/>
      <c r="AV136" s="131"/>
      <c r="AW136" s="131"/>
      <c r="AX136" s="131"/>
      <c r="AY136" s="73" t="str">
        <f t="shared" si="7"/>
        <v/>
      </c>
      <c r="AZ136" s="73" t="str">
        <f t="shared" si="8"/>
        <v/>
      </c>
      <c r="BA136" s="24"/>
      <c r="BB136" s="24"/>
      <c r="BC136" s="24"/>
      <c r="BD136" s="24"/>
      <c r="BE136" s="24"/>
      <c r="BT136" s="74" t="str">
        <f t="shared" si="9"/>
        <v/>
      </c>
      <c r="BU136" s="74"/>
      <c r="BV136" s="74"/>
      <c r="BW136" s="74"/>
      <c r="BX136" s="74"/>
      <c r="BY136" s="74"/>
      <c r="BZ136" s="74"/>
      <c r="CA136" s="74"/>
    </row>
    <row r="137" spans="1:79" ht="28.5" customHeight="1">
      <c r="A137" s="41">
        <v>119</v>
      </c>
      <c r="B137" s="71"/>
      <c r="C137" s="130" t="str">
        <f t="shared" si="10"/>
        <v/>
      </c>
      <c r="D137" s="130"/>
      <c r="E137" s="130"/>
      <c r="F137" s="130"/>
      <c r="G137" s="130"/>
      <c r="H137" s="130"/>
      <c r="I137" s="130"/>
      <c r="J137" s="131"/>
      <c r="K137" s="131"/>
      <c r="L137" s="131"/>
      <c r="M137" s="131"/>
      <c r="N137" s="131"/>
      <c r="O137" s="131"/>
      <c r="P137" s="132"/>
      <c r="Q137" s="133"/>
      <c r="R137" s="134"/>
      <c r="S137" s="134"/>
      <c r="T137" s="72"/>
      <c r="U137" s="133"/>
      <c r="V137" s="135"/>
      <c r="W137" s="131"/>
      <c r="X137" s="131"/>
      <c r="Y137" s="131"/>
      <c r="Z137" s="131"/>
      <c r="AA137" s="131"/>
      <c r="AB137" s="131"/>
      <c r="AC137" s="131"/>
      <c r="AD137" s="131"/>
      <c r="AE137" s="136"/>
      <c r="AF137" s="137"/>
      <c r="AG137" s="137"/>
      <c r="AH137" s="137"/>
      <c r="AI137" s="137"/>
      <c r="AJ137" s="137"/>
      <c r="AK137" s="138"/>
      <c r="AL137" s="136"/>
      <c r="AM137" s="137"/>
      <c r="AN137" s="137"/>
      <c r="AO137" s="137"/>
      <c r="AP137" s="137"/>
      <c r="AQ137" s="137"/>
      <c r="AR137" s="138"/>
      <c r="AS137" s="131"/>
      <c r="AT137" s="131"/>
      <c r="AU137" s="131"/>
      <c r="AV137" s="131"/>
      <c r="AW137" s="131"/>
      <c r="AX137" s="131"/>
      <c r="AY137" s="73" t="str">
        <f t="shared" si="7"/>
        <v/>
      </c>
      <c r="AZ137" s="73" t="str">
        <f t="shared" si="8"/>
        <v/>
      </c>
      <c r="BA137" s="24"/>
      <c r="BB137" s="24"/>
      <c r="BC137" s="24"/>
      <c r="BD137" s="24"/>
      <c r="BE137" s="24"/>
      <c r="BT137" s="74" t="str">
        <f t="shared" si="9"/>
        <v/>
      </c>
      <c r="BU137" s="74"/>
      <c r="BV137" s="74"/>
      <c r="BW137" s="74"/>
      <c r="BX137" s="74"/>
      <c r="BY137" s="74"/>
      <c r="BZ137" s="74"/>
      <c r="CA137" s="74"/>
    </row>
    <row r="138" spans="1:79" ht="28.5" customHeight="1">
      <c r="A138" s="41">
        <v>120</v>
      </c>
      <c r="B138" s="71"/>
      <c r="C138" s="130" t="str">
        <f t="shared" si="10"/>
        <v/>
      </c>
      <c r="D138" s="130"/>
      <c r="E138" s="130"/>
      <c r="F138" s="130"/>
      <c r="G138" s="130"/>
      <c r="H138" s="130"/>
      <c r="I138" s="130"/>
      <c r="J138" s="131"/>
      <c r="K138" s="131"/>
      <c r="L138" s="131"/>
      <c r="M138" s="131"/>
      <c r="N138" s="131"/>
      <c r="O138" s="131"/>
      <c r="P138" s="132"/>
      <c r="Q138" s="133"/>
      <c r="R138" s="134"/>
      <c r="S138" s="134"/>
      <c r="T138" s="72"/>
      <c r="U138" s="133"/>
      <c r="V138" s="135"/>
      <c r="W138" s="131"/>
      <c r="X138" s="131"/>
      <c r="Y138" s="131"/>
      <c r="Z138" s="131"/>
      <c r="AA138" s="131"/>
      <c r="AB138" s="131"/>
      <c r="AC138" s="131"/>
      <c r="AD138" s="131"/>
      <c r="AE138" s="136"/>
      <c r="AF138" s="137"/>
      <c r="AG138" s="137"/>
      <c r="AH138" s="137"/>
      <c r="AI138" s="137"/>
      <c r="AJ138" s="137"/>
      <c r="AK138" s="138"/>
      <c r="AL138" s="136"/>
      <c r="AM138" s="137"/>
      <c r="AN138" s="137"/>
      <c r="AO138" s="137"/>
      <c r="AP138" s="137"/>
      <c r="AQ138" s="137"/>
      <c r="AR138" s="138"/>
      <c r="AS138" s="131"/>
      <c r="AT138" s="131"/>
      <c r="AU138" s="131"/>
      <c r="AV138" s="131"/>
      <c r="AW138" s="131"/>
      <c r="AX138" s="131"/>
      <c r="AY138" s="73" t="str">
        <f t="shared" si="7"/>
        <v/>
      </c>
      <c r="AZ138" s="73" t="str">
        <f t="shared" si="8"/>
        <v/>
      </c>
      <c r="BA138" s="28"/>
      <c r="BB138" s="29"/>
      <c r="BC138" s="29"/>
      <c r="BD138" s="29"/>
      <c r="BE138" s="29"/>
      <c r="BF138" s="29"/>
      <c r="BG138" s="29"/>
      <c r="BH138" s="26"/>
      <c r="BI138" s="27"/>
      <c r="BJ138" s="27"/>
      <c r="BT138" s="74" t="str">
        <f t="shared" si="9"/>
        <v/>
      </c>
      <c r="BU138" s="74"/>
      <c r="BV138" s="74"/>
      <c r="BW138" s="74"/>
      <c r="BX138" s="74"/>
      <c r="BY138" s="74"/>
      <c r="BZ138" s="74"/>
      <c r="CA138" s="74"/>
    </row>
    <row r="139" spans="1:79" ht="28.5" customHeight="1">
      <c r="A139" s="41">
        <v>121</v>
      </c>
      <c r="B139" s="71"/>
      <c r="C139" s="130" t="str">
        <f t="shared" si="10"/>
        <v/>
      </c>
      <c r="D139" s="130"/>
      <c r="E139" s="130"/>
      <c r="F139" s="130"/>
      <c r="G139" s="130"/>
      <c r="H139" s="130"/>
      <c r="I139" s="130"/>
      <c r="J139" s="131"/>
      <c r="K139" s="131"/>
      <c r="L139" s="131"/>
      <c r="M139" s="131"/>
      <c r="N139" s="131"/>
      <c r="O139" s="131"/>
      <c r="P139" s="132"/>
      <c r="Q139" s="133"/>
      <c r="R139" s="134"/>
      <c r="S139" s="134"/>
      <c r="T139" s="72"/>
      <c r="U139" s="133"/>
      <c r="V139" s="135"/>
      <c r="W139" s="131"/>
      <c r="X139" s="131"/>
      <c r="Y139" s="131"/>
      <c r="Z139" s="131"/>
      <c r="AA139" s="131"/>
      <c r="AB139" s="131"/>
      <c r="AC139" s="131"/>
      <c r="AD139" s="131"/>
      <c r="AE139" s="136"/>
      <c r="AF139" s="137"/>
      <c r="AG139" s="137"/>
      <c r="AH139" s="137"/>
      <c r="AI139" s="137"/>
      <c r="AJ139" s="137"/>
      <c r="AK139" s="138"/>
      <c r="AL139" s="136"/>
      <c r="AM139" s="137"/>
      <c r="AN139" s="137"/>
      <c r="AO139" s="137"/>
      <c r="AP139" s="137"/>
      <c r="AQ139" s="137"/>
      <c r="AR139" s="138"/>
      <c r="AS139" s="131"/>
      <c r="AT139" s="131"/>
      <c r="AU139" s="131"/>
      <c r="AV139" s="131"/>
      <c r="AW139" s="131"/>
      <c r="AX139" s="131"/>
      <c r="AY139" s="73" t="str">
        <f t="shared" si="7"/>
        <v/>
      </c>
      <c r="AZ139" s="73" t="str">
        <f t="shared" si="8"/>
        <v/>
      </c>
      <c r="BA139" s="28"/>
      <c r="BB139" s="29"/>
      <c r="BC139" s="29"/>
      <c r="BD139" s="29"/>
      <c r="BE139" s="29"/>
      <c r="BF139" s="29"/>
      <c r="BG139" s="29"/>
      <c r="BH139" s="26"/>
      <c r="BI139" s="27"/>
      <c r="BJ139" s="27"/>
      <c r="BT139" s="74" t="str">
        <f t="shared" si="9"/>
        <v/>
      </c>
      <c r="BU139" s="74"/>
      <c r="BV139" s="74"/>
      <c r="BW139" s="74"/>
      <c r="BX139" s="74"/>
      <c r="BY139" s="74"/>
      <c r="BZ139" s="74"/>
      <c r="CA139" s="74"/>
    </row>
    <row r="140" spans="1:79" ht="28.5" customHeight="1">
      <c r="A140" s="41">
        <v>122</v>
      </c>
      <c r="B140" s="71"/>
      <c r="C140" s="130" t="str">
        <f t="shared" si="10"/>
        <v/>
      </c>
      <c r="D140" s="130"/>
      <c r="E140" s="130"/>
      <c r="F140" s="130"/>
      <c r="G140" s="130"/>
      <c r="H140" s="130"/>
      <c r="I140" s="130"/>
      <c r="J140" s="131"/>
      <c r="K140" s="131"/>
      <c r="L140" s="131"/>
      <c r="M140" s="131"/>
      <c r="N140" s="131"/>
      <c r="O140" s="131"/>
      <c r="P140" s="132"/>
      <c r="Q140" s="133"/>
      <c r="R140" s="134"/>
      <c r="S140" s="134"/>
      <c r="T140" s="72"/>
      <c r="U140" s="133"/>
      <c r="V140" s="135"/>
      <c r="W140" s="131"/>
      <c r="X140" s="131"/>
      <c r="Y140" s="131"/>
      <c r="Z140" s="131"/>
      <c r="AA140" s="131"/>
      <c r="AB140" s="131"/>
      <c r="AC140" s="131"/>
      <c r="AD140" s="131"/>
      <c r="AE140" s="136"/>
      <c r="AF140" s="137"/>
      <c r="AG140" s="137"/>
      <c r="AH140" s="137"/>
      <c r="AI140" s="137"/>
      <c r="AJ140" s="137"/>
      <c r="AK140" s="138"/>
      <c r="AL140" s="136"/>
      <c r="AM140" s="137"/>
      <c r="AN140" s="137"/>
      <c r="AO140" s="137"/>
      <c r="AP140" s="137"/>
      <c r="AQ140" s="137"/>
      <c r="AR140" s="138"/>
      <c r="AS140" s="131"/>
      <c r="AT140" s="131"/>
      <c r="AU140" s="131"/>
      <c r="AV140" s="131"/>
      <c r="AW140" s="131"/>
      <c r="AX140" s="131"/>
      <c r="AY140" s="73" t="str">
        <f t="shared" si="7"/>
        <v/>
      </c>
      <c r="AZ140" s="73" t="str">
        <f t="shared" si="8"/>
        <v/>
      </c>
      <c r="BA140" s="28"/>
      <c r="BB140" s="29"/>
      <c r="BC140" s="29"/>
      <c r="BD140" s="29"/>
      <c r="BE140" s="29"/>
      <c r="BF140" s="29"/>
      <c r="BG140" s="29"/>
      <c r="BH140" s="26"/>
      <c r="BI140" s="27"/>
      <c r="BJ140" s="27"/>
      <c r="BT140" s="74" t="str">
        <f t="shared" si="9"/>
        <v/>
      </c>
      <c r="BU140" s="74"/>
      <c r="BV140" s="74"/>
      <c r="BW140" s="74"/>
      <c r="BX140" s="74"/>
      <c r="BY140" s="74"/>
      <c r="BZ140" s="74"/>
      <c r="CA140" s="74"/>
    </row>
    <row r="141" spans="1:79" ht="28.5" customHeight="1">
      <c r="A141" s="41">
        <v>123</v>
      </c>
      <c r="B141" s="71"/>
      <c r="C141" s="130" t="str">
        <f t="shared" si="10"/>
        <v/>
      </c>
      <c r="D141" s="130"/>
      <c r="E141" s="130"/>
      <c r="F141" s="130"/>
      <c r="G141" s="130"/>
      <c r="H141" s="130"/>
      <c r="I141" s="130"/>
      <c r="J141" s="131"/>
      <c r="K141" s="131"/>
      <c r="L141" s="131"/>
      <c r="M141" s="131"/>
      <c r="N141" s="131"/>
      <c r="O141" s="131"/>
      <c r="P141" s="132"/>
      <c r="Q141" s="133"/>
      <c r="R141" s="134"/>
      <c r="S141" s="134"/>
      <c r="T141" s="72"/>
      <c r="U141" s="133"/>
      <c r="V141" s="135"/>
      <c r="W141" s="131"/>
      <c r="X141" s="131"/>
      <c r="Y141" s="131"/>
      <c r="Z141" s="131"/>
      <c r="AA141" s="131"/>
      <c r="AB141" s="131"/>
      <c r="AC141" s="131"/>
      <c r="AD141" s="131"/>
      <c r="AE141" s="136"/>
      <c r="AF141" s="137"/>
      <c r="AG141" s="137"/>
      <c r="AH141" s="137"/>
      <c r="AI141" s="137"/>
      <c r="AJ141" s="137"/>
      <c r="AK141" s="138"/>
      <c r="AL141" s="136"/>
      <c r="AM141" s="137"/>
      <c r="AN141" s="137"/>
      <c r="AO141" s="137"/>
      <c r="AP141" s="137"/>
      <c r="AQ141" s="137"/>
      <c r="AR141" s="138"/>
      <c r="AS141" s="131"/>
      <c r="AT141" s="131"/>
      <c r="AU141" s="131"/>
      <c r="AV141" s="131"/>
      <c r="AW141" s="131"/>
      <c r="AX141" s="131"/>
      <c r="AY141" s="73" t="str">
        <f t="shared" si="7"/>
        <v/>
      </c>
      <c r="AZ141" s="73" t="str">
        <f t="shared" si="8"/>
        <v/>
      </c>
      <c r="BA141" s="24"/>
      <c r="BB141" s="24"/>
      <c r="BC141" s="24"/>
      <c r="BD141" s="24"/>
      <c r="BE141" s="24"/>
      <c r="BT141" s="74" t="str">
        <f t="shared" si="9"/>
        <v/>
      </c>
      <c r="BU141" s="74"/>
      <c r="BV141" s="74"/>
      <c r="BW141" s="74"/>
      <c r="BX141" s="74"/>
      <c r="BY141" s="74"/>
      <c r="BZ141" s="74"/>
      <c r="CA141" s="74"/>
    </row>
    <row r="142" spans="1:79" ht="28.5" customHeight="1">
      <c r="A142" s="41">
        <v>124</v>
      </c>
      <c r="B142" s="71"/>
      <c r="C142" s="130" t="str">
        <f t="shared" si="10"/>
        <v/>
      </c>
      <c r="D142" s="130"/>
      <c r="E142" s="130"/>
      <c r="F142" s="130"/>
      <c r="G142" s="130"/>
      <c r="H142" s="130"/>
      <c r="I142" s="130"/>
      <c r="J142" s="131"/>
      <c r="K142" s="131"/>
      <c r="L142" s="131"/>
      <c r="M142" s="131"/>
      <c r="N142" s="131"/>
      <c r="O142" s="131"/>
      <c r="P142" s="132"/>
      <c r="Q142" s="133"/>
      <c r="R142" s="134"/>
      <c r="S142" s="134"/>
      <c r="T142" s="72"/>
      <c r="U142" s="133"/>
      <c r="V142" s="135"/>
      <c r="W142" s="131"/>
      <c r="X142" s="131"/>
      <c r="Y142" s="131"/>
      <c r="Z142" s="131"/>
      <c r="AA142" s="131"/>
      <c r="AB142" s="131"/>
      <c r="AC142" s="131"/>
      <c r="AD142" s="131"/>
      <c r="AE142" s="136"/>
      <c r="AF142" s="137"/>
      <c r="AG142" s="137"/>
      <c r="AH142" s="137"/>
      <c r="AI142" s="137"/>
      <c r="AJ142" s="137"/>
      <c r="AK142" s="138"/>
      <c r="AL142" s="136"/>
      <c r="AM142" s="137"/>
      <c r="AN142" s="137"/>
      <c r="AO142" s="137"/>
      <c r="AP142" s="137"/>
      <c r="AQ142" s="137"/>
      <c r="AR142" s="138"/>
      <c r="AS142" s="131"/>
      <c r="AT142" s="131"/>
      <c r="AU142" s="131"/>
      <c r="AV142" s="131"/>
      <c r="AW142" s="131"/>
      <c r="AX142" s="131"/>
      <c r="AY142" s="73" t="str">
        <f t="shared" si="7"/>
        <v/>
      </c>
      <c r="AZ142" s="73" t="str">
        <f t="shared" si="8"/>
        <v/>
      </c>
      <c r="BA142" s="24"/>
      <c r="BB142" s="24"/>
      <c r="BC142" s="24"/>
      <c r="BD142" s="24"/>
      <c r="BE142" s="24"/>
      <c r="BT142" s="74" t="str">
        <f t="shared" si="9"/>
        <v/>
      </c>
      <c r="BU142" s="74"/>
      <c r="BV142" s="74"/>
      <c r="BW142" s="74"/>
      <c r="BX142" s="74"/>
      <c r="BY142" s="74"/>
      <c r="BZ142" s="74"/>
      <c r="CA142" s="74"/>
    </row>
    <row r="143" spans="1:79" ht="28.5" customHeight="1">
      <c r="A143" s="41">
        <v>125</v>
      </c>
      <c r="B143" s="71"/>
      <c r="C143" s="130" t="str">
        <f t="shared" si="10"/>
        <v/>
      </c>
      <c r="D143" s="130"/>
      <c r="E143" s="130"/>
      <c r="F143" s="130"/>
      <c r="G143" s="130"/>
      <c r="H143" s="130"/>
      <c r="I143" s="130"/>
      <c r="J143" s="131"/>
      <c r="K143" s="131"/>
      <c r="L143" s="131"/>
      <c r="M143" s="131"/>
      <c r="N143" s="131"/>
      <c r="O143" s="131"/>
      <c r="P143" s="132"/>
      <c r="Q143" s="133"/>
      <c r="R143" s="134"/>
      <c r="S143" s="134"/>
      <c r="T143" s="72"/>
      <c r="U143" s="133"/>
      <c r="V143" s="135"/>
      <c r="W143" s="131"/>
      <c r="X143" s="131"/>
      <c r="Y143" s="131"/>
      <c r="Z143" s="131"/>
      <c r="AA143" s="131"/>
      <c r="AB143" s="131"/>
      <c r="AC143" s="131"/>
      <c r="AD143" s="131"/>
      <c r="AE143" s="136"/>
      <c r="AF143" s="137"/>
      <c r="AG143" s="137"/>
      <c r="AH143" s="137"/>
      <c r="AI143" s="137"/>
      <c r="AJ143" s="137"/>
      <c r="AK143" s="138"/>
      <c r="AL143" s="136"/>
      <c r="AM143" s="137"/>
      <c r="AN143" s="137"/>
      <c r="AO143" s="137"/>
      <c r="AP143" s="137"/>
      <c r="AQ143" s="137"/>
      <c r="AR143" s="138"/>
      <c r="AS143" s="131"/>
      <c r="AT143" s="131"/>
      <c r="AU143" s="131"/>
      <c r="AV143" s="131"/>
      <c r="AW143" s="131"/>
      <c r="AX143" s="131"/>
      <c r="AY143" s="73" t="str">
        <f t="shared" si="7"/>
        <v/>
      </c>
      <c r="AZ143" s="73" t="str">
        <f t="shared" si="8"/>
        <v/>
      </c>
      <c r="BA143" s="28"/>
      <c r="BB143" s="29"/>
      <c r="BC143" s="29"/>
      <c r="BD143" s="29"/>
      <c r="BE143" s="29"/>
      <c r="BF143" s="29"/>
      <c r="BG143" s="29"/>
      <c r="BH143" s="26"/>
      <c r="BI143" s="27"/>
      <c r="BJ143" s="27"/>
      <c r="BT143" s="74" t="str">
        <f t="shared" si="9"/>
        <v/>
      </c>
      <c r="BU143" s="74"/>
      <c r="BV143" s="74"/>
      <c r="BW143" s="74"/>
      <c r="BX143" s="74"/>
      <c r="BY143" s="74"/>
      <c r="BZ143" s="74"/>
      <c r="CA143" s="74"/>
    </row>
    <row r="144" spans="1:79" ht="28.5" customHeight="1">
      <c r="A144" s="41">
        <v>126</v>
      </c>
      <c r="B144" s="71"/>
      <c r="C144" s="130" t="str">
        <f t="shared" si="10"/>
        <v/>
      </c>
      <c r="D144" s="130"/>
      <c r="E144" s="130"/>
      <c r="F144" s="130"/>
      <c r="G144" s="130"/>
      <c r="H144" s="130"/>
      <c r="I144" s="130"/>
      <c r="J144" s="131"/>
      <c r="K144" s="131"/>
      <c r="L144" s="131"/>
      <c r="M144" s="131"/>
      <c r="N144" s="131"/>
      <c r="O144" s="131"/>
      <c r="P144" s="132"/>
      <c r="Q144" s="133"/>
      <c r="R144" s="134"/>
      <c r="S144" s="134"/>
      <c r="T144" s="72"/>
      <c r="U144" s="133"/>
      <c r="V144" s="135"/>
      <c r="W144" s="131"/>
      <c r="X144" s="131"/>
      <c r="Y144" s="131"/>
      <c r="Z144" s="131"/>
      <c r="AA144" s="131"/>
      <c r="AB144" s="131"/>
      <c r="AC144" s="131"/>
      <c r="AD144" s="131"/>
      <c r="AE144" s="136"/>
      <c r="AF144" s="137"/>
      <c r="AG144" s="137"/>
      <c r="AH144" s="137"/>
      <c r="AI144" s="137"/>
      <c r="AJ144" s="137"/>
      <c r="AK144" s="138"/>
      <c r="AL144" s="136"/>
      <c r="AM144" s="137"/>
      <c r="AN144" s="137"/>
      <c r="AO144" s="137"/>
      <c r="AP144" s="137"/>
      <c r="AQ144" s="137"/>
      <c r="AR144" s="138"/>
      <c r="AS144" s="131"/>
      <c r="AT144" s="131"/>
      <c r="AU144" s="131"/>
      <c r="AV144" s="131"/>
      <c r="AW144" s="131"/>
      <c r="AX144" s="131"/>
      <c r="AY144" s="73" t="str">
        <f t="shared" si="7"/>
        <v/>
      </c>
      <c r="AZ144" s="73" t="str">
        <f t="shared" si="8"/>
        <v/>
      </c>
      <c r="BA144" s="28"/>
      <c r="BB144" s="29"/>
      <c r="BC144" s="29"/>
      <c r="BD144" s="29"/>
      <c r="BE144" s="29"/>
      <c r="BF144" s="29"/>
      <c r="BG144" s="29"/>
      <c r="BH144" s="26"/>
      <c r="BI144" s="27"/>
      <c r="BJ144" s="27"/>
      <c r="BT144" s="74" t="str">
        <f t="shared" si="9"/>
        <v/>
      </c>
      <c r="BU144" s="74"/>
      <c r="BV144" s="74"/>
      <c r="BW144" s="74"/>
      <c r="BX144" s="74"/>
      <c r="BY144" s="74"/>
      <c r="BZ144" s="74"/>
      <c r="CA144" s="74"/>
    </row>
    <row r="145" spans="1:79" ht="28.5" customHeight="1">
      <c r="A145" s="41">
        <v>127</v>
      </c>
      <c r="B145" s="71"/>
      <c r="C145" s="130" t="str">
        <f t="shared" si="10"/>
        <v/>
      </c>
      <c r="D145" s="130"/>
      <c r="E145" s="130"/>
      <c r="F145" s="130"/>
      <c r="G145" s="130"/>
      <c r="H145" s="130"/>
      <c r="I145" s="130"/>
      <c r="J145" s="131"/>
      <c r="K145" s="131"/>
      <c r="L145" s="131"/>
      <c r="M145" s="131"/>
      <c r="N145" s="131"/>
      <c r="O145" s="131"/>
      <c r="P145" s="132"/>
      <c r="Q145" s="133"/>
      <c r="R145" s="134"/>
      <c r="S145" s="134"/>
      <c r="T145" s="72"/>
      <c r="U145" s="133"/>
      <c r="V145" s="135"/>
      <c r="W145" s="131"/>
      <c r="X145" s="131"/>
      <c r="Y145" s="131"/>
      <c r="Z145" s="131"/>
      <c r="AA145" s="131"/>
      <c r="AB145" s="131"/>
      <c r="AC145" s="131"/>
      <c r="AD145" s="131"/>
      <c r="AE145" s="136"/>
      <c r="AF145" s="137"/>
      <c r="AG145" s="137"/>
      <c r="AH145" s="137"/>
      <c r="AI145" s="137"/>
      <c r="AJ145" s="137"/>
      <c r="AK145" s="138"/>
      <c r="AL145" s="136"/>
      <c r="AM145" s="137"/>
      <c r="AN145" s="137"/>
      <c r="AO145" s="137"/>
      <c r="AP145" s="137"/>
      <c r="AQ145" s="137"/>
      <c r="AR145" s="138"/>
      <c r="AS145" s="131"/>
      <c r="AT145" s="131"/>
      <c r="AU145" s="131"/>
      <c r="AV145" s="131"/>
      <c r="AW145" s="131"/>
      <c r="AX145" s="131"/>
      <c r="AY145" s="73" t="str">
        <f t="shared" si="7"/>
        <v/>
      </c>
      <c r="AZ145" s="73" t="str">
        <f t="shared" si="8"/>
        <v/>
      </c>
      <c r="BA145" s="28"/>
      <c r="BB145" s="29"/>
      <c r="BC145" s="29"/>
      <c r="BD145" s="29"/>
      <c r="BE145" s="29"/>
      <c r="BF145" s="29"/>
      <c r="BG145" s="29"/>
      <c r="BH145" s="26"/>
      <c r="BI145" s="27"/>
      <c r="BJ145" s="27"/>
      <c r="BT145" s="74" t="str">
        <f t="shared" si="9"/>
        <v/>
      </c>
      <c r="BU145" s="74"/>
      <c r="BV145" s="74"/>
      <c r="BW145" s="74"/>
      <c r="BX145" s="74"/>
      <c r="BY145" s="74"/>
      <c r="BZ145" s="74"/>
      <c r="CA145" s="74"/>
    </row>
    <row r="146" spans="1:79" ht="28.5" customHeight="1">
      <c r="A146" s="41">
        <v>128</v>
      </c>
      <c r="B146" s="71"/>
      <c r="C146" s="130" t="str">
        <f t="shared" si="10"/>
        <v/>
      </c>
      <c r="D146" s="130"/>
      <c r="E146" s="130"/>
      <c r="F146" s="130"/>
      <c r="G146" s="130"/>
      <c r="H146" s="130"/>
      <c r="I146" s="130"/>
      <c r="J146" s="131"/>
      <c r="K146" s="131"/>
      <c r="L146" s="131"/>
      <c r="M146" s="131"/>
      <c r="N146" s="131"/>
      <c r="O146" s="131"/>
      <c r="P146" s="132"/>
      <c r="Q146" s="133"/>
      <c r="R146" s="134"/>
      <c r="S146" s="134"/>
      <c r="T146" s="72"/>
      <c r="U146" s="133"/>
      <c r="V146" s="135"/>
      <c r="W146" s="131"/>
      <c r="X146" s="131"/>
      <c r="Y146" s="131"/>
      <c r="Z146" s="131"/>
      <c r="AA146" s="131"/>
      <c r="AB146" s="131"/>
      <c r="AC146" s="131"/>
      <c r="AD146" s="131"/>
      <c r="AE146" s="136"/>
      <c r="AF146" s="137"/>
      <c r="AG146" s="137"/>
      <c r="AH146" s="137"/>
      <c r="AI146" s="137"/>
      <c r="AJ146" s="137"/>
      <c r="AK146" s="138"/>
      <c r="AL146" s="136"/>
      <c r="AM146" s="137"/>
      <c r="AN146" s="137"/>
      <c r="AO146" s="137"/>
      <c r="AP146" s="137"/>
      <c r="AQ146" s="137"/>
      <c r="AR146" s="138"/>
      <c r="AS146" s="131"/>
      <c r="AT146" s="131"/>
      <c r="AU146" s="131"/>
      <c r="AV146" s="131"/>
      <c r="AW146" s="131"/>
      <c r="AX146" s="131"/>
      <c r="AY146" s="73" t="str">
        <f t="shared" si="7"/>
        <v/>
      </c>
      <c r="AZ146" s="73" t="str">
        <f t="shared" si="8"/>
        <v/>
      </c>
      <c r="BA146" s="28"/>
      <c r="BB146" s="29"/>
      <c r="BC146" s="29"/>
      <c r="BD146" s="29"/>
      <c r="BE146" s="29"/>
      <c r="BF146" s="29"/>
      <c r="BG146" s="29"/>
      <c r="BH146" s="26"/>
      <c r="BI146" s="27"/>
      <c r="BJ146" s="27"/>
      <c r="BT146" s="74" t="str">
        <f t="shared" si="9"/>
        <v/>
      </c>
      <c r="BU146" s="74"/>
      <c r="BV146" s="74"/>
      <c r="BW146" s="74"/>
      <c r="BX146" s="74"/>
      <c r="BY146" s="74"/>
      <c r="BZ146" s="74"/>
      <c r="CA146" s="74"/>
    </row>
    <row r="147" spans="1:79" ht="28.5" customHeight="1">
      <c r="A147" s="41">
        <v>129</v>
      </c>
      <c r="B147" s="71"/>
      <c r="C147" s="130" t="str">
        <f t="shared" si="10"/>
        <v/>
      </c>
      <c r="D147" s="130"/>
      <c r="E147" s="130"/>
      <c r="F147" s="130"/>
      <c r="G147" s="130"/>
      <c r="H147" s="130"/>
      <c r="I147" s="130"/>
      <c r="J147" s="131"/>
      <c r="K147" s="131"/>
      <c r="L147" s="131"/>
      <c r="M147" s="131"/>
      <c r="N147" s="131"/>
      <c r="O147" s="131"/>
      <c r="P147" s="132"/>
      <c r="Q147" s="133"/>
      <c r="R147" s="134"/>
      <c r="S147" s="134"/>
      <c r="T147" s="72"/>
      <c r="U147" s="133"/>
      <c r="V147" s="135"/>
      <c r="W147" s="131"/>
      <c r="X147" s="131"/>
      <c r="Y147" s="131"/>
      <c r="Z147" s="131"/>
      <c r="AA147" s="131"/>
      <c r="AB147" s="131"/>
      <c r="AC147" s="131"/>
      <c r="AD147" s="131"/>
      <c r="AE147" s="136"/>
      <c r="AF147" s="137"/>
      <c r="AG147" s="137"/>
      <c r="AH147" s="137"/>
      <c r="AI147" s="137"/>
      <c r="AJ147" s="137"/>
      <c r="AK147" s="138"/>
      <c r="AL147" s="136"/>
      <c r="AM147" s="137"/>
      <c r="AN147" s="137"/>
      <c r="AO147" s="137"/>
      <c r="AP147" s="137"/>
      <c r="AQ147" s="137"/>
      <c r="AR147" s="138"/>
      <c r="AS147" s="131"/>
      <c r="AT147" s="131"/>
      <c r="AU147" s="131"/>
      <c r="AV147" s="131"/>
      <c r="AW147" s="131"/>
      <c r="AX147" s="131"/>
      <c r="AY147" s="73" t="str">
        <f t="shared" si="7"/>
        <v/>
      </c>
      <c r="AZ147" s="73" t="str">
        <f t="shared" si="8"/>
        <v/>
      </c>
      <c r="BA147" s="28"/>
      <c r="BB147" s="29"/>
      <c r="BC147" s="29"/>
      <c r="BD147" s="29"/>
      <c r="BE147" s="29"/>
      <c r="BF147" s="29"/>
      <c r="BG147" s="29"/>
      <c r="BH147" s="26"/>
      <c r="BI147" s="27"/>
      <c r="BJ147" s="27"/>
      <c r="BT147" s="74" t="str">
        <f t="shared" si="9"/>
        <v/>
      </c>
      <c r="BU147" s="74"/>
      <c r="BV147" s="74"/>
      <c r="BW147" s="74"/>
      <c r="BX147" s="74"/>
      <c r="BY147" s="74"/>
      <c r="BZ147" s="74"/>
      <c r="CA147" s="74"/>
    </row>
    <row r="148" spans="1:79" ht="28.5" customHeight="1">
      <c r="A148" s="41">
        <v>130</v>
      </c>
      <c r="B148" s="71"/>
      <c r="C148" s="130" t="str">
        <f t="shared" si="10"/>
        <v/>
      </c>
      <c r="D148" s="130"/>
      <c r="E148" s="130"/>
      <c r="F148" s="130"/>
      <c r="G148" s="130"/>
      <c r="H148" s="130"/>
      <c r="I148" s="130"/>
      <c r="J148" s="131"/>
      <c r="K148" s="131"/>
      <c r="L148" s="131"/>
      <c r="M148" s="131"/>
      <c r="N148" s="131"/>
      <c r="O148" s="131"/>
      <c r="P148" s="132"/>
      <c r="Q148" s="133"/>
      <c r="R148" s="134"/>
      <c r="S148" s="134"/>
      <c r="T148" s="72"/>
      <c r="U148" s="133"/>
      <c r="V148" s="135"/>
      <c r="W148" s="131"/>
      <c r="X148" s="131"/>
      <c r="Y148" s="131"/>
      <c r="Z148" s="131"/>
      <c r="AA148" s="131"/>
      <c r="AB148" s="131"/>
      <c r="AC148" s="131"/>
      <c r="AD148" s="131"/>
      <c r="AE148" s="136"/>
      <c r="AF148" s="137"/>
      <c r="AG148" s="137"/>
      <c r="AH148" s="137"/>
      <c r="AI148" s="137"/>
      <c r="AJ148" s="137"/>
      <c r="AK148" s="138"/>
      <c r="AL148" s="136"/>
      <c r="AM148" s="137"/>
      <c r="AN148" s="137"/>
      <c r="AO148" s="137"/>
      <c r="AP148" s="137"/>
      <c r="AQ148" s="137"/>
      <c r="AR148" s="138"/>
      <c r="AS148" s="131"/>
      <c r="AT148" s="131"/>
      <c r="AU148" s="131"/>
      <c r="AV148" s="131"/>
      <c r="AW148" s="131"/>
      <c r="AX148" s="131"/>
      <c r="AY148" s="73" t="str">
        <f t="shared" ref="AY148:AY211" si="11">IF($B148="","",IF($B148=13,"ﾀﾞﾝﾌﾟﾄﾗｯｸ_営",IF(B148=5,"ロータリ除雪車",IF(B148=6,"小形除雪車",$C148))))</f>
        <v/>
      </c>
      <c r="AZ148" s="73" t="str">
        <f t="shared" ref="AZ148:AZ211" si="12">IF($B148="","",IF($B148=13,"ﾀﾞﾝﾌﾟﾄﾗｯｸ_営_1",IF(B148=5,"ロータリ除雪車_1",IF(B148=6,"小形除雪車_1",$C148&amp;"_1"))))</f>
        <v/>
      </c>
      <c r="BA148" s="24"/>
      <c r="BB148" s="24"/>
      <c r="BC148" s="24"/>
      <c r="BD148" s="24"/>
      <c r="BE148" s="24"/>
      <c r="BT148" s="74" t="str">
        <f t="shared" ref="BT148:BT211" si="13">IF(OR(B148="",W148="")=TRUE,"",IF(AND(B148=13,W148="下請")=TRUE,"所用区分2_2","所用区分2_1"))</f>
        <v/>
      </c>
      <c r="BU148" s="74"/>
      <c r="BV148" s="74"/>
      <c r="BW148" s="74"/>
      <c r="BX148" s="74"/>
      <c r="BY148" s="74"/>
      <c r="BZ148" s="74"/>
      <c r="CA148" s="74"/>
    </row>
    <row r="149" spans="1:79" ht="28.5" customHeight="1">
      <c r="A149" s="41">
        <v>131</v>
      </c>
      <c r="B149" s="71"/>
      <c r="C149" s="130" t="str">
        <f t="shared" si="10"/>
        <v/>
      </c>
      <c r="D149" s="130"/>
      <c r="E149" s="130"/>
      <c r="F149" s="130"/>
      <c r="G149" s="130"/>
      <c r="H149" s="130"/>
      <c r="I149" s="130"/>
      <c r="J149" s="131"/>
      <c r="K149" s="131"/>
      <c r="L149" s="131"/>
      <c r="M149" s="131"/>
      <c r="N149" s="131"/>
      <c r="O149" s="131"/>
      <c r="P149" s="132"/>
      <c r="Q149" s="133"/>
      <c r="R149" s="134"/>
      <c r="S149" s="134"/>
      <c r="T149" s="72"/>
      <c r="U149" s="133"/>
      <c r="V149" s="135"/>
      <c r="W149" s="131"/>
      <c r="X149" s="131"/>
      <c r="Y149" s="131"/>
      <c r="Z149" s="131"/>
      <c r="AA149" s="131"/>
      <c r="AB149" s="131"/>
      <c r="AC149" s="131"/>
      <c r="AD149" s="131"/>
      <c r="AE149" s="136"/>
      <c r="AF149" s="137"/>
      <c r="AG149" s="137"/>
      <c r="AH149" s="137"/>
      <c r="AI149" s="137"/>
      <c r="AJ149" s="137"/>
      <c r="AK149" s="138"/>
      <c r="AL149" s="136"/>
      <c r="AM149" s="137"/>
      <c r="AN149" s="137"/>
      <c r="AO149" s="137"/>
      <c r="AP149" s="137"/>
      <c r="AQ149" s="137"/>
      <c r="AR149" s="138"/>
      <c r="AS149" s="131"/>
      <c r="AT149" s="131"/>
      <c r="AU149" s="131"/>
      <c r="AV149" s="131"/>
      <c r="AW149" s="131"/>
      <c r="AX149" s="131"/>
      <c r="AY149" s="73" t="str">
        <f t="shared" si="11"/>
        <v/>
      </c>
      <c r="AZ149" s="73" t="str">
        <f t="shared" si="12"/>
        <v/>
      </c>
      <c r="BA149" s="24"/>
      <c r="BB149" s="24"/>
      <c r="BC149" s="24"/>
      <c r="BD149" s="24"/>
      <c r="BE149" s="24"/>
      <c r="BT149" s="74" t="str">
        <f t="shared" si="13"/>
        <v/>
      </c>
      <c r="BU149" s="74"/>
      <c r="BV149" s="74"/>
      <c r="BW149" s="74"/>
      <c r="BX149" s="74"/>
      <c r="BY149" s="74"/>
      <c r="BZ149" s="74"/>
      <c r="CA149" s="74"/>
    </row>
    <row r="150" spans="1:79" ht="28.5" customHeight="1">
      <c r="A150" s="41">
        <v>132</v>
      </c>
      <c r="B150" s="71"/>
      <c r="C150" s="130" t="str">
        <f t="shared" si="10"/>
        <v/>
      </c>
      <c r="D150" s="130"/>
      <c r="E150" s="130"/>
      <c r="F150" s="130"/>
      <c r="G150" s="130"/>
      <c r="H150" s="130"/>
      <c r="I150" s="130"/>
      <c r="J150" s="131"/>
      <c r="K150" s="131"/>
      <c r="L150" s="131"/>
      <c r="M150" s="131"/>
      <c r="N150" s="131"/>
      <c r="O150" s="131"/>
      <c r="P150" s="132"/>
      <c r="Q150" s="133"/>
      <c r="R150" s="134"/>
      <c r="S150" s="134"/>
      <c r="T150" s="72"/>
      <c r="U150" s="133"/>
      <c r="V150" s="135"/>
      <c r="W150" s="131"/>
      <c r="X150" s="131"/>
      <c r="Y150" s="131"/>
      <c r="Z150" s="131"/>
      <c r="AA150" s="131"/>
      <c r="AB150" s="131"/>
      <c r="AC150" s="131"/>
      <c r="AD150" s="131"/>
      <c r="AE150" s="136"/>
      <c r="AF150" s="137"/>
      <c r="AG150" s="137"/>
      <c r="AH150" s="137"/>
      <c r="AI150" s="137"/>
      <c r="AJ150" s="137"/>
      <c r="AK150" s="138"/>
      <c r="AL150" s="136"/>
      <c r="AM150" s="137"/>
      <c r="AN150" s="137"/>
      <c r="AO150" s="137"/>
      <c r="AP150" s="137"/>
      <c r="AQ150" s="137"/>
      <c r="AR150" s="138"/>
      <c r="AS150" s="131"/>
      <c r="AT150" s="131"/>
      <c r="AU150" s="131"/>
      <c r="AV150" s="131"/>
      <c r="AW150" s="131"/>
      <c r="AX150" s="131"/>
      <c r="AY150" s="73" t="str">
        <f t="shared" si="11"/>
        <v/>
      </c>
      <c r="AZ150" s="73" t="str">
        <f t="shared" si="12"/>
        <v/>
      </c>
      <c r="BA150" s="28"/>
      <c r="BB150" s="29"/>
      <c r="BC150" s="29"/>
      <c r="BD150" s="29"/>
      <c r="BE150" s="29"/>
      <c r="BF150" s="29"/>
      <c r="BG150" s="29"/>
      <c r="BH150" s="26"/>
      <c r="BI150" s="27"/>
      <c r="BJ150" s="27"/>
      <c r="BT150" s="74" t="str">
        <f t="shared" si="13"/>
        <v/>
      </c>
      <c r="BU150" s="74"/>
      <c r="BV150" s="74"/>
      <c r="BW150" s="74"/>
      <c r="BX150" s="74"/>
      <c r="BY150" s="74"/>
      <c r="BZ150" s="74"/>
      <c r="CA150" s="74"/>
    </row>
    <row r="151" spans="1:79" ht="28.5" customHeight="1">
      <c r="A151" s="41">
        <v>133</v>
      </c>
      <c r="B151" s="71"/>
      <c r="C151" s="130" t="str">
        <f t="shared" si="10"/>
        <v/>
      </c>
      <c r="D151" s="130"/>
      <c r="E151" s="130"/>
      <c r="F151" s="130"/>
      <c r="G151" s="130"/>
      <c r="H151" s="130"/>
      <c r="I151" s="130"/>
      <c r="J151" s="131"/>
      <c r="K151" s="131"/>
      <c r="L151" s="131"/>
      <c r="M151" s="131"/>
      <c r="N151" s="131"/>
      <c r="O151" s="131"/>
      <c r="P151" s="132"/>
      <c r="Q151" s="133"/>
      <c r="R151" s="134"/>
      <c r="S151" s="134"/>
      <c r="T151" s="72"/>
      <c r="U151" s="133"/>
      <c r="V151" s="135"/>
      <c r="W151" s="131"/>
      <c r="X151" s="131"/>
      <c r="Y151" s="131"/>
      <c r="Z151" s="131"/>
      <c r="AA151" s="131"/>
      <c r="AB151" s="131"/>
      <c r="AC151" s="131"/>
      <c r="AD151" s="131"/>
      <c r="AE151" s="136"/>
      <c r="AF151" s="137"/>
      <c r="AG151" s="137"/>
      <c r="AH151" s="137"/>
      <c r="AI151" s="137"/>
      <c r="AJ151" s="137"/>
      <c r="AK151" s="138"/>
      <c r="AL151" s="136"/>
      <c r="AM151" s="137"/>
      <c r="AN151" s="137"/>
      <c r="AO151" s="137"/>
      <c r="AP151" s="137"/>
      <c r="AQ151" s="137"/>
      <c r="AR151" s="138"/>
      <c r="AS151" s="131"/>
      <c r="AT151" s="131"/>
      <c r="AU151" s="131"/>
      <c r="AV151" s="131"/>
      <c r="AW151" s="131"/>
      <c r="AX151" s="131"/>
      <c r="AY151" s="73" t="str">
        <f t="shared" si="11"/>
        <v/>
      </c>
      <c r="AZ151" s="73" t="str">
        <f t="shared" si="12"/>
        <v/>
      </c>
      <c r="BA151" s="28"/>
      <c r="BB151" s="29"/>
      <c r="BC151" s="29"/>
      <c r="BD151" s="29"/>
      <c r="BE151" s="29"/>
      <c r="BF151" s="29"/>
      <c r="BG151" s="29"/>
      <c r="BH151" s="26"/>
      <c r="BI151" s="27"/>
      <c r="BJ151" s="27"/>
      <c r="BT151" s="74" t="str">
        <f t="shared" si="13"/>
        <v/>
      </c>
      <c r="BU151" s="74"/>
      <c r="BV151" s="74"/>
      <c r="BW151" s="74"/>
      <c r="BX151" s="74"/>
      <c r="BY151" s="74"/>
      <c r="BZ151" s="74"/>
      <c r="CA151" s="74"/>
    </row>
    <row r="152" spans="1:79" ht="28.5" customHeight="1">
      <c r="A152" s="41">
        <v>134</v>
      </c>
      <c r="B152" s="71"/>
      <c r="C152" s="130" t="str">
        <f t="shared" si="10"/>
        <v/>
      </c>
      <c r="D152" s="130"/>
      <c r="E152" s="130"/>
      <c r="F152" s="130"/>
      <c r="G152" s="130"/>
      <c r="H152" s="130"/>
      <c r="I152" s="130"/>
      <c r="J152" s="131"/>
      <c r="K152" s="131"/>
      <c r="L152" s="131"/>
      <c r="M152" s="131"/>
      <c r="N152" s="131"/>
      <c r="O152" s="131"/>
      <c r="P152" s="132"/>
      <c r="Q152" s="133"/>
      <c r="R152" s="134"/>
      <c r="S152" s="134"/>
      <c r="T152" s="72"/>
      <c r="U152" s="133"/>
      <c r="V152" s="135"/>
      <c r="W152" s="131"/>
      <c r="X152" s="131"/>
      <c r="Y152" s="131"/>
      <c r="Z152" s="131"/>
      <c r="AA152" s="131"/>
      <c r="AB152" s="131"/>
      <c r="AC152" s="131"/>
      <c r="AD152" s="131"/>
      <c r="AE152" s="136"/>
      <c r="AF152" s="137"/>
      <c r="AG152" s="137"/>
      <c r="AH152" s="137"/>
      <c r="AI152" s="137"/>
      <c r="AJ152" s="137"/>
      <c r="AK152" s="138"/>
      <c r="AL152" s="136"/>
      <c r="AM152" s="137"/>
      <c r="AN152" s="137"/>
      <c r="AO152" s="137"/>
      <c r="AP152" s="137"/>
      <c r="AQ152" s="137"/>
      <c r="AR152" s="138"/>
      <c r="AS152" s="131"/>
      <c r="AT152" s="131"/>
      <c r="AU152" s="131"/>
      <c r="AV152" s="131"/>
      <c r="AW152" s="131"/>
      <c r="AX152" s="131"/>
      <c r="AY152" s="73" t="str">
        <f t="shared" si="11"/>
        <v/>
      </c>
      <c r="AZ152" s="73" t="str">
        <f t="shared" si="12"/>
        <v/>
      </c>
      <c r="BA152" s="28"/>
      <c r="BB152" s="29"/>
      <c r="BC152" s="29"/>
      <c r="BD152" s="29"/>
      <c r="BE152" s="29"/>
      <c r="BF152" s="29"/>
      <c r="BG152" s="29"/>
      <c r="BH152" s="26"/>
      <c r="BI152" s="27"/>
      <c r="BJ152" s="27"/>
      <c r="BT152" s="74" t="str">
        <f t="shared" si="13"/>
        <v/>
      </c>
      <c r="BU152" s="74"/>
      <c r="BV152" s="74"/>
      <c r="BW152" s="74"/>
      <c r="BX152" s="74"/>
      <c r="BY152" s="74"/>
      <c r="BZ152" s="74"/>
      <c r="CA152" s="74"/>
    </row>
    <row r="153" spans="1:79" ht="28.5" customHeight="1">
      <c r="A153" s="41">
        <v>135</v>
      </c>
      <c r="B153" s="71"/>
      <c r="C153" s="130" t="str">
        <f t="shared" si="10"/>
        <v/>
      </c>
      <c r="D153" s="130"/>
      <c r="E153" s="130"/>
      <c r="F153" s="130"/>
      <c r="G153" s="130"/>
      <c r="H153" s="130"/>
      <c r="I153" s="130"/>
      <c r="J153" s="131"/>
      <c r="K153" s="131"/>
      <c r="L153" s="131"/>
      <c r="M153" s="131"/>
      <c r="N153" s="131"/>
      <c r="O153" s="131"/>
      <c r="P153" s="132"/>
      <c r="Q153" s="133"/>
      <c r="R153" s="134"/>
      <c r="S153" s="134"/>
      <c r="T153" s="72"/>
      <c r="U153" s="133"/>
      <c r="V153" s="135"/>
      <c r="W153" s="131"/>
      <c r="X153" s="131"/>
      <c r="Y153" s="131"/>
      <c r="Z153" s="131"/>
      <c r="AA153" s="131"/>
      <c r="AB153" s="131"/>
      <c r="AC153" s="131"/>
      <c r="AD153" s="131"/>
      <c r="AE153" s="136"/>
      <c r="AF153" s="137"/>
      <c r="AG153" s="137"/>
      <c r="AH153" s="137"/>
      <c r="AI153" s="137"/>
      <c r="AJ153" s="137"/>
      <c r="AK153" s="138"/>
      <c r="AL153" s="136"/>
      <c r="AM153" s="137"/>
      <c r="AN153" s="137"/>
      <c r="AO153" s="137"/>
      <c r="AP153" s="137"/>
      <c r="AQ153" s="137"/>
      <c r="AR153" s="138"/>
      <c r="AS153" s="131"/>
      <c r="AT153" s="131"/>
      <c r="AU153" s="131"/>
      <c r="AV153" s="131"/>
      <c r="AW153" s="131"/>
      <c r="AX153" s="131"/>
      <c r="AY153" s="73" t="str">
        <f t="shared" si="11"/>
        <v/>
      </c>
      <c r="AZ153" s="73" t="str">
        <f t="shared" si="12"/>
        <v/>
      </c>
      <c r="BA153" s="24"/>
      <c r="BB153" s="24"/>
      <c r="BC153" s="24"/>
      <c r="BD153" s="24"/>
      <c r="BE153" s="24"/>
      <c r="BT153" s="74" t="str">
        <f t="shared" si="13"/>
        <v/>
      </c>
      <c r="BU153" s="74"/>
      <c r="BV153" s="74"/>
      <c r="BW153" s="74"/>
      <c r="BX153" s="74"/>
      <c r="BY153" s="74"/>
      <c r="BZ153" s="74"/>
      <c r="CA153" s="74"/>
    </row>
    <row r="154" spans="1:79" ht="28.5" customHeight="1">
      <c r="A154" s="41">
        <v>136</v>
      </c>
      <c r="B154" s="71"/>
      <c r="C154" s="130" t="str">
        <f t="shared" si="10"/>
        <v/>
      </c>
      <c r="D154" s="130"/>
      <c r="E154" s="130"/>
      <c r="F154" s="130"/>
      <c r="G154" s="130"/>
      <c r="H154" s="130"/>
      <c r="I154" s="130"/>
      <c r="J154" s="131"/>
      <c r="K154" s="131"/>
      <c r="L154" s="131"/>
      <c r="M154" s="131"/>
      <c r="N154" s="131"/>
      <c r="O154" s="131"/>
      <c r="P154" s="132"/>
      <c r="Q154" s="133"/>
      <c r="R154" s="134"/>
      <c r="S154" s="134"/>
      <c r="T154" s="72"/>
      <c r="U154" s="133"/>
      <c r="V154" s="135"/>
      <c r="W154" s="131"/>
      <c r="X154" s="131"/>
      <c r="Y154" s="131"/>
      <c r="Z154" s="131"/>
      <c r="AA154" s="131"/>
      <c r="AB154" s="131"/>
      <c r="AC154" s="131"/>
      <c r="AD154" s="131"/>
      <c r="AE154" s="136"/>
      <c r="AF154" s="137"/>
      <c r="AG154" s="137"/>
      <c r="AH154" s="137"/>
      <c r="AI154" s="137"/>
      <c r="AJ154" s="137"/>
      <c r="AK154" s="138"/>
      <c r="AL154" s="136"/>
      <c r="AM154" s="137"/>
      <c r="AN154" s="137"/>
      <c r="AO154" s="137"/>
      <c r="AP154" s="137"/>
      <c r="AQ154" s="137"/>
      <c r="AR154" s="138"/>
      <c r="AS154" s="131"/>
      <c r="AT154" s="131"/>
      <c r="AU154" s="131"/>
      <c r="AV154" s="131"/>
      <c r="AW154" s="131"/>
      <c r="AX154" s="131"/>
      <c r="AY154" s="73" t="str">
        <f t="shared" si="11"/>
        <v/>
      </c>
      <c r="AZ154" s="73" t="str">
        <f t="shared" si="12"/>
        <v/>
      </c>
      <c r="BA154" s="24"/>
      <c r="BB154" s="24"/>
      <c r="BC154" s="24"/>
      <c r="BD154" s="24"/>
      <c r="BE154" s="24"/>
      <c r="BT154" s="74" t="str">
        <f t="shared" si="13"/>
        <v/>
      </c>
      <c r="BU154" s="74"/>
      <c r="BV154" s="74"/>
      <c r="BW154" s="74"/>
      <c r="BX154" s="74"/>
      <c r="BY154" s="74"/>
      <c r="BZ154" s="74"/>
      <c r="CA154" s="74"/>
    </row>
    <row r="155" spans="1:79" ht="28.5" customHeight="1">
      <c r="A155" s="41">
        <v>137</v>
      </c>
      <c r="B155" s="71"/>
      <c r="C155" s="130" t="str">
        <f t="shared" si="10"/>
        <v/>
      </c>
      <c r="D155" s="130"/>
      <c r="E155" s="130"/>
      <c r="F155" s="130"/>
      <c r="G155" s="130"/>
      <c r="H155" s="130"/>
      <c r="I155" s="130"/>
      <c r="J155" s="131"/>
      <c r="K155" s="131"/>
      <c r="L155" s="131"/>
      <c r="M155" s="131"/>
      <c r="N155" s="131"/>
      <c r="O155" s="131"/>
      <c r="P155" s="132"/>
      <c r="Q155" s="133"/>
      <c r="R155" s="134"/>
      <c r="S155" s="134"/>
      <c r="T155" s="72"/>
      <c r="U155" s="133"/>
      <c r="V155" s="135"/>
      <c r="W155" s="131"/>
      <c r="X155" s="131"/>
      <c r="Y155" s="131"/>
      <c r="Z155" s="131"/>
      <c r="AA155" s="131"/>
      <c r="AB155" s="131"/>
      <c r="AC155" s="131"/>
      <c r="AD155" s="131"/>
      <c r="AE155" s="136"/>
      <c r="AF155" s="137"/>
      <c r="AG155" s="137"/>
      <c r="AH155" s="137"/>
      <c r="AI155" s="137"/>
      <c r="AJ155" s="137"/>
      <c r="AK155" s="138"/>
      <c r="AL155" s="136"/>
      <c r="AM155" s="137"/>
      <c r="AN155" s="137"/>
      <c r="AO155" s="137"/>
      <c r="AP155" s="137"/>
      <c r="AQ155" s="137"/>
      <c r="AR155" s="138"/>
      <c r="AS155" s="131"/>
      <c r="AT155" s="131"/>
      <c r="AU155" s="131"/>
      <c r="AV155" s="131"/>
      <c r="AW155" s="131"/>
      <c r="AX155" s="131"/>
      <c r="AY155" s="73" t="str">
        <f t="shared" si="11"/>
        <v/>
      </c>
      <c r="AZ155" s="73" t="str">
        <f t="shared" si="12"/>
        <v/>
      </c>
      <c r="BA155" s="28"/>
      <c r="BB155" s="29"/>
      <c r="BC155" s="29"/>
      <c r="BD155" s="29"/>
      <c r="BE155" s="29"/>
      <c r="BF155" s="29"/>
      <c r="BG155" s="29"/>
      <c r="BH155" s="26"/>
      <c r="BI155" s="27"/>
      <c r="BJ155" s="27"/>
      <c r="BT155" s="74" t="str">
        <f t="shared" si="13"/>
        <v/>
      </c>
      <c r="BU155" s="74"/>
      <c r="BV155" s="74"/>
      <c r="BW155" s="74"/>
      <c r="BX155" s="74"/>
      <c r="BY155" s="74"/>
      <c r="BZ155" s="74"/>
      <c r="CA155" s="74"/>
    </row>
    <row r="156" spans="1:79" ht="28.5" customHeight="1">
      <c r="A156" s="41">
        <v>138</v>
      </c>
      <c r="B156" s="71"/>
      <c r="C156" s="130" t="str">
        <f t="shared" si="10"/>
        <v/>
      </c>
      <c r="D156" s="130"/>
      <c r="E156" s="130"/>
      <c r="F156" s="130"/>
      <c r="G156" s="130"/>
      <c r="H156" s="130"/>
      <c r="I156" s="130"/>
      <c r="J156" s="131"/>
      <c r="K156" s="131"/>
      <c r="L156" s="131"/>
      <c r="M156" s="131"/>
      <c r="N156" s="131"/>
      <c r="O156" s="131"/>
      <c r="P156" s="132"/>
      <c r="Q156" s="133"/>
      <c r="R156" s="134"/>
      <c r="S156" s="134"/>
      <c r="T156" s="72"/>
      <c r="U156" s="133"/>
      <c r="V156" s="135"/>
      <c r="W156" s="131"/>
      <c r="X156" s="131"/>
      <c r="Y156" s="131"/>
      <c r="Z156" s="131"/>
      <c r="AA156" s="131"/>
      <c r="AB156" s="131"/>
      <c r="AC156" s="131"/>
      <c r="AD156" s="131"/>
      <c r="AE156" s="136"/>
      <c r="AF156" s="137"/>
      <c r="AG156" s="137"/>
      <c r="AH156" s="137"/>
      <c r="AI156" s="137"/>
      <c r="AJ156" s="137"/>
      <c r="AK156" s="138"/>
      <c r="AL156" s="136"/>
      <c r="AM156" s="137"/>
      <c r="AN156" s="137"/>
      <c r="AO156" s="137"/>
      <c r="AP156" s="137"/>
      <c r="AQ156" s="137"/>
      <c r="AR156" s="138"/>
      <c r="AS156" s="131"/>
      <c r="AT156" s="131"/>
      <c r="AU156" s="131"/>
      <c r="AV156" s="131"/>
      <c r="AW156" s="131"/>
      <c r="AX156" s="131"/>
      <c r="AY156" s="73" t="str">
        <f t="shared" si="11"/>
        <v/>
      </c>
      <c r="AZ156" s="73" t="str">
        <f t="shared" si="12"/>
        <v/>
      </c>
      <c r="BA156" s="28"/>
      <c r="BB156" s="29"/>
      <c r="BC156" s="29"/>
      <c r="BD156" s="29"/>
      <c r="BE156" s="29"/>
      <c r="BF156" s="29"/>
      <c r="BG156" s="29"/>
      <c r="BH156" s="26"/>
      <c r="BI156" s="27"/>
      <c r="BJ156" s="27"/>
      <c r="BT156" s="74" t="str">
        <f t="shared" si="13"/>
        <v/>
      </c>
      <c r="BU156" s="74"/>
      <c r="BV156" s="74"/>
      <c r="BW156" s="74"/>
      <c r="BX156" s="74"/>
      <c r="BY156" s="74"/>
      <c r="BZ156" s="74"/>
      <c r="CA156" s="74"/>
    </row>
    <row r="157" spans="1:79" ht="28.5" customHeight="1">
      <c r="A157" s="41">
        <v>139</v>
      </c>
      <c r="B157" s="71"/>
      <c r="C157" s="130" t="str">
        <f t="shared" si="10"/>
        <v/>
      </c>
      <c r="D157" s="130"/>
      <c r="E157" s="130"/>
      <c r="F157" s="130"/>
      <c r="G157" s="130"/>
      <c r="H157" s="130"/>
      <c r="I157" s="130"/>
      <c r="J157" s="131"/>
      <c r="K157" s="131"/>
      <c r="L157" s="131"/>
      <c r="M157" s="131"/>
      <c r="N157" s="131"/>
      <c r="O157" s="131"/>
      <c r="P157" s="132"/>
      <c r="Q157" s="133"/>
      <c r="R157" s="134"/>
      <c r="S157" s="134"/>
      <c r="T157" s="72"/>
      <c r="U157" s="133"/>
      <c r="V157" s="135"/>
      <c r="W157" s="131"/>
      <c r="X157" s="131"/>
      <c r="Y157" s="131"/>
      <c r="Z157" s="131"/>
      <c r="AA157" s="131"/>
      <c r="AB157" s="131"/>
      <c r="AC157" s="131"/>
      <c r="AD157" s="131"/>
      <c r="AE157" s="136"/>
      <c r="AF157" s="137"/>
      <c r="AG157" s="137"/>
      <c r="AH157" s="137"/>
      <c r="AI157" s="137"/>
      <c r="AJ157" s="137"/>
      <c r="AK157" s="138"/>
      <c r="AL157" s="136"/>
      <c r="AM157" s="137"/>
      <c r="AN157" s="137"/>
      <c r="AO157" s="137"/>
      <c r="AP157" s="137"/>
      <c r="AQ157" s="137"/>
      <c r="AR157" s="138"/>
      <c r="AS157" s="131"/>
      <c r="AT157" s="131"/>
      <c r="AU157" s="131"/>
      <c r="AV157" s="131"/>
      <c r="AW157" s="131"/>
      <c r="AX157" s="131"/>
      <c r="AY157" s="73" t="str">
        <f t="shared" si="11"/>
        <v/>
      </c>
      <c r="AZ157" s="73" t="str">
        <f t="shared" si="12"/>
        <v/>
      </c>
      <c r="BA157" s="28"/>
      <c r="BB157" s="29"/>
      <c r="BC157" s="29"/>
      <c r="BD157" s="29"/>
      <c r="BE157" s="29"/>
      <c r="BF157" s="29"/>
      <c r="BG157" s="29"/>
      <c r="BH157" s="26"/>
      <c r="BI157" s="27"/>
      <c r="BJ157" s="27"/>
      <c r="BT157" s="74" t="str">
        <f t="shared" si="13"/>
        <v/>
      </c>
      <c r="BU157" s="74"/>
      <c r="BV157" s="74"/>
      <c r="BW157" s="74"/>
      <c r="BX157" s="74"/>
      <c r="BY157" s="74"/>
      <c r="BZ157" s="74"/>
      <c r="CA157" s="74"/>
    </row>
    <row r="158" spans="1:79" ht="28.5" customHeight="1">
      <c r="A158" s="41">
        <v>140</v>
      </c>
      <c r="B158" s="71"/>
      <c r="C158" s="130" t="str">
        <f t="shared" si="10"/>
        <v/>
      </c>
      <c r="D158" s="130"/>
      <c r="E158" s="130"/>
      <c r="F158" s="130"/>
      <c r="G158" s="130"/>
      <c r="H158" s="130"/>
      <c r="I158" s="130"/>
      <c r="J158" s="131"/>
      <c r="K158" s="131"/>
      <c r="L158" s="131"/>
      <c r="M158" s="131"/>
      <c r="N158" s="131"/>
      <c r="O158" s="131"/>
      <c r="P158" s="132"/>
      <c r="Q158" s="133"/>
      <c r="R158" s="134"/>
      <c r="S158" s="134"/>
      <c r="T158" s="72"/>
      <c r="U158" s="133"/>
      <c r="V158" s="135"/>
      <c r="W158" s="131"/>
      <c r="X158" s="131"/>
      <c r="Y158" s="131"/>
      <c r="Z158" s="131"/>
      <c r="AA158" s="131"/>
      <c r="AB158" s="131"/>
      <c r="AC158" s="131"/>
      <c r="AD158" s="131"/>
      <c r="AE158" s="136"/>
      <c r="AF158" s="137"/>
      <c r="AG158" s="137"/>
      <c r="AH158" s="137"/>
      <c r="AI158" s="137"/>
      <c r="AJ158" s="137"/>
      <c r="AK158" s="138"/>
      <c r="AL158" s="136"/>
      <c r="AM158" s="137"/>
      <c r="AN158" s="137"/>
      <c r="AO158" s="137"/>
      <c r="AP158" s="137"/>
      <c r="AQ158" s="137"/>
      <c r="AR158" s="138"/>
      <c r="AS158" s="131"/>
      <c r="AT158" s="131"/>
      <c r="AU158" s="131"/>
      <c r="AV158" s="131"/>
      <c r="AW158" s="131"/>
      <c r="AX158" s="131"/>
      <c r="AY158" s="73" t="str">
        <f t="shared" si="11"/>
        <v/>
      </c>
      <c r="AZ158" s="73" t="str">
        <f t="shared" si="12"/>
        <v/>
      </c>
      <c r="BA158" s="24"/>
      <c r="BB158" s="24"/>
      <c r="BC158" s="24"/>
      <c r="BD158" s="24"/>
      <c r="BE158" s="24"/>
      <c r="BT158" s="74" t="str">
        <f t="shared" si="13"/>
        <v/>
      </c>
      <c r="BU158" s="74"/>
      <c r="BV158" s="74"/>
      <c r="BW158" s="74"/>
      <c r="BX158" s="74"/>
      <c r="BY158" s="74"/>
      <c r="BZ158" s="74"/>
      <c r="CA158" s="74"/>
    </row>
    <row r="159" spans="1:79" ht="28.5" customHeight="1">
      <c r="A159" s="41">
        <v>141</v>
      </c>
      <c r="B159" s="71"/>
      <c r="C159" s="130" t="str">
        <f t="shared" si="10"/>
        <v/>
      </c>
      <c r="D159" s="130"/>
      <c r="E159" s="130"/>
      <c r="F159" s="130"/>
      <c r="G159" s="130"/>
      <c r="H159" s="130"/>
      <c r="I159" s="130"/>
      <c r="J159" s="131"/>
      <c r="K159" s="131"/>
      <c r="L159" s="131"/>
      <c r="M159" s="131"/>
      <c r="N159" s="131"/>
      <c r="O159" s="131"/>
      <c r="P159" s="132"/>
      <c r="Q159" s="133"/>
      <c r="R159" s="134"/>
      <c r="S159" s="134"/>
      <c r="T159" s="72"/>
      <c r="U159" s="133"/>
      <c r="V159" s="135"/>
      <c r="W159" s="131"/>
      <c r="X159" s="131"/>
      <c r="Y159" s="131"/>
      <c r="Z159" s="131"/>
      <c r="AA159" s="131"/>
      <c r="AB159" s="131"/>
      <c r="AC159" s="131"/>
      <c r="AD159" s="131"/>
      <c r="AE159" s="136"/>
      <c r="AF159" s="137"/>
      <c r="AG159" s="137"/>
      <c r="AH159" s="137"/>
      <c r="AI159" s="137"/>
      <c r="AJ159" s="137"/>
      <c r="AK159" s="138"/>
      <c r="AL159" s="136"/>
      <c r="AM159" s="137"/>
      <c r="AN159" s="137"/>
      <c r="AO159" s="137"/>
      <c r="AP159" s="137"/>
      <c r="AQ159" s="137"/>
      <c r="AR159" s="138"/>
      <c r="AS159" s="131"/>
      <c r="AT159" s="131"/>
      <c r="AU159" s="131"/>
      <c r="AV159" s="131"/>
      <c r="AW159" s="131"/>
      <c r="AX159" s="131"/>
      <c r="AY159" s="73" t="str">
        <f t="shared" si="11"/>
        <v/>
      </c>
      <c r="AZ159" s="73" t="str">
        <f t="shared" si="12"/>
        <v/>
      </c>
      <c r="BA159" s="24"/>
      <c r="BB159" s="24"/>
      <c r="BC159" s="24"/>
      <c r="BD159" s="24"/>
      <c r="BE159" s="24"/>
      <c r="BT159" s="74" t="str">
        <f t="shared" si="13"/>
        <v/>
      </c>
      <c r="BU159" s="74"/>
      <c r="BV159" s="74"/>
      <c r="BW159" s="74"/>
      <c r="BX159" s="74"/>
      <c r="BY159" s="74"/>
      <c r="BZ159" s="74"/>
      <c r="CA159" s="74"/>
    </row>
    <row r="160" spans="1:79" ht="28.5" customHeight="1">
      <c r="A160" s="41">
        <v>142</v>
      </c>
      <c r="B160" s="71"/>
      <c r="C160" s="130" t="str">
        <f t="shared" si="10"/>
        <v/>
      </c>
      <c r="D160" s="130"/>
      <c r="E160" s="130"/>
      <c r="F160" s="130"/>
      <c r="G160" s="130"/>
      <c r="H160" s="130"/>
      <c r="I160" s="130"/>
      <c r="J160" s="131"/>
      <c r="K160" s="131"/>
      <c r="L160" s="131"/>
      <c r="M160" s="131"/>
      <c r="N160" s="131"/>
      <c r="O160" s="131"/>
      <c r="P160" s="132"/>
      <c r="Q160" s="133"/>
      <c r="R160" s="134"/>
      <c r="S160" s="134"/>
      <c r="T160" s="72"/>
      <c r="U160" s="133"/>
      <c r="V160" s="135"/>
      <c r="W160" s="131"/>
      <c r="X160" s="131"/>
      <c r="Y160" s="131"/>
      <c r="Z160" s="131"/>
      <c r="AA160" s="131"/>
      <c r="AB160" s="131"/>
      <c r="AC160" s="131"/>
      <c r="AD160" s="131"/>
      <c r="AE160" s="136"/>
      <c r="AF160" s="137"/>
      <c r="AG160" s="137"/>
      <c r="AH160" s="137"/>
      <c r="AI160" s="137"/>
      <c r="AJ160" s="137"/>
      <c r="AK160" s="138"/>
      <c r="AL160" s="136"/>
      <c r="AM160" s="137"/>
      <c r="AN160" s="137"/>
      <c r="AO160" s="137"/>
      <c r="AP160" s="137"/>
      <c r="AQ160" s="137"/>
      <c r="AR160" s="138"/>
      <c r="AS160" s="131"/>
      <c r="AT160" s="131"/>
      <c r="AU160" s="131"/>
      <c r="AV160" s="131"/>
      <c r="AW160" s="131"/>
      <c r="AX160" s="131"/>
      <c r="AY160" s="73" t="str">
        <f t="shared" si="11"/>
        <v/>
      </c>
      <c r="AZ160" s="73" t="str">
        <f t="shared" si="12"/>
        <v/>
      </c>
      <c r="BA160" s="28"/>
      <c r="BB160" s="29"/>
      <c r="BC160" s="29"/>
      <c r="BD160" s="29"/>
      <c r="BE160" s="29"/>
      <c r="BF160" s="29"/>
      <c r="BG160" s="29"/>
      <c r="BH160" s="26"/>
      <c r="BI160" s="27"/>
      <c r="BJ160" s="27"/>
      <c r="BT160" s="74" t="str">
        <f t="shared" si="13"/>
        <v/>
      </c>
      <c r="BU160" s="74"/>
      <c r="BV160" s="74"/>
      <c r="BW160" s="74"/>
      <c r="BX160" s="74"/>
      <c r="BY160" s="74"/>
      <c r="BZ160" s="74"/>
      <c r="CA160" s="74"/>
    </row>
    <row r="161" spans="1:79" ht="28.5" customHeight="1">
      <c r="A161" s="41">
        <v>143</v>
      </c>
      <c r="B161" s="71"/>
      <c r="C161" s="130" t="str">
        <f t="shared" si="10"/>
        <v/>
      </c>
      <c r="D161" s="130"/>
      <c r="E161" s="130"/>
      <c r="F161" s="130"/>
      <c r="G161" s="130"/>
      <c r="H161" s="130"/>
      <c r="I161" s="130"/>
      <c r="J161" s="131"/>
      <c r="K161" s="131"/>
      <c r="L161" s="131"/>
      <c r="M161" s="131"/>
      <c r="N161" s="131"/>
      <c r="O161" s="131"/>
      <c r="P161" s="132"/>
      <c r="Q161" s="133"/>
      <c r="R161" s="134"/>
      <c r="S161" s="134"/>
      <c r="T161" s="72"/>
      <c r="U161" s="133"/>
      <c r="V161" s="135"/>
      <c r="W161" s="131"/>
      <c r="X161" s="131"/>
      <c r="Y161" s="131"/>
      <c r="Z161" s="131"/>
      <c r="AA161" s="131"/>
      <c r="AB161" s="131"/>
      <c r="AC161" s="131"/>
      <c r="AD161" s="131"/>
      <c r="AE161" s="136"/>
      <c r="AF161" s="137"/>
      <c r="AG161" s="137"/>
      <c r="AH161" s="137"/>
      <c r="AI161" s="137"/>
      <c r="AJ161" s="137"/>
      <c r="AK161" s="138"/>
      <c r="AL161" s="136"/>
      <c r="AM161" s="137"/>
      <c r="AN161" s="137"/>
      <c r="AO161" s="137"/>
      <c r="AP161" s="137"/>
      <c r="AQ161" s="137"/>
      <c r="AR161" s="138"/>
      <c r="AS161" s="131"/>
      <c r="AT161" s="131"/>
      <c r="AU161" s="131"/>
      <c r="AV161" s="131"/>
      <c r="AW161" s="131"/>
      <c r="AX161" s="131"/>
      <c r="AY161" s="73" t="str">
        <f t="shared" si="11"/>
        <v/>
      </c>
      <c r="AZ161" s="73" t="str">
        <f t="shared" si="12"/>
        <v/>
      </c>
      <c r="BA161" s="28"/>
      <c r="BB161" s="29"/>
      <c r="BC161" s="29"/>
      <c r="BD161" s="29"/>
      <c r="BE161" s="29"/>
      <c r="BF161" s="29"/>
      <c r="BG161" s="29"/>
      <c r="BH161" s="26"/>
      <c r="BI161" s="27"/>
      <c r="BJ161" s="27"/>
      <c r="BT161" s="74" t="str">
        <f t="shared" si="13"/>
        <v/>
      </c>
      <c r="BU161" s="74"/>
      <c r="BV161" s="74"/>
      <c r="BW161" s="74"/>
      <c r="BX161" s="74"/>
      <c r="BY161" s="74"/>
      <c r="BZ161" s="74"/>
      <c r="CA161" s="74"/>
    </row>
    <row r="162" spans="1:79" ht="28.5" customHeight="1">
      <c r="A162" s="41">
        <v>144</v>
      </c>
      <c r="B162" s="71"/>
      <c r="C162" s="130" t="str">
        <f t="shared" si="10"/>
        <v/>
      </c>
      <c r="D162" s="130"/>
      <c r="E162" s="130"/>
      <c r="F162" s="130"/>
      <c r="G162" s="130"/>
      <c r="H162" s="130"/>
      <c r="I162" s="130"/>
      <c r="J162" s="131"/>
      <c r="K162" s="131"/>
      <c r="L162" s="131"/>
      <c r="M162" s="131"/>
      <c r="N162" s="131"/>
      <c r="O162" s="131"/>
      <c r="P162" s="132"/>
      <c r="Q162" s="133"/>
      <c r="R162" s="134"/>
      <c r="S162" s="134"/>
      <c r="T162" s="72"/>
      <c r="U162" s="133"/>
      <c r="V162" s="135"/>
      <c r="W162" s="131"/>
      <c r="X162" s="131"/>
      <c r="Y162" s="131"/>
      <c r="Z162" s="131"/>
      <c r="AA162" s="131"/>
      <c r="AB162" s="131"/>
      <c r="AC162" s="131"/>
      <c r="AD162" s="131"/>
      <c r="AE162" s="136"/>
      <c r="AF162" s="137"/>
      <c r="AG162" s="137"/>
      <c r="AH162" s="137"/>
      <c r="AI162" s="137"/>
      <c r="AJ162" s="137"/>
      <c r="AK162" s="138"/>
      <c r="AL162" s="136"/>
      <c r="AM162" s="137"/>
      <c r="AN162" s="137"/>
      <c r="AO162" s="137"/>
      <c r="AP162" s="137"/>
      <c r="AQ162" s="137"/>
      <c r="AR162" s="138"/>
      <c r="AS162" s="131"/>
      <c r="AT162" s="131"/>
      <c r="AU162" s="131"/>
      <c r="AV162" s="131"/>
      <c r="AW162" s="131"/>
      <c r="AX162" s="131"/>
      <c r="AY162" s="73" t="str">
        <f t="shared" si="11"/>
        <v/>
      </c>
      <c r="AZ162" s="73" t="str">
        <f t="shared" si="12"/>
        <v/>
      </c>
      <c r="BA162" s="28"/>
      <c r="BB162" s="29"/>
      <c r="BC162" s="29"/>
      <c r="BD162" s="29"/>
      <c r="BE162" s="29"/>
      <c r="BF162" s="29"/>
      <c r="BG162" s="29"/>
      <c r="BH162" s="26"/>
      <c r="BI162" s="27"/>
      <c r="BJ162" s="27"/>
      <c r="BT162" s="74" t="str">
        <f t="shared" si="13"/>
        <v/>
      </c>
      <c r="BU162" s="74"/>
      <c r="BV162" s="74"/>
      <c r="BW162" s="74"/>
      <c r="BX162" s="74"/>
      <c r="BY162" s="74"/>
      <c r="BZ162" s="74"/>
      <c r="CA162" s="74"/>
    </row>
    <row r="163" spans="1:79" ht="28.5" customHeight="1">
      <c r="A163" s="41">
        <v>145</v>
      </c>
      <c r="B163" s="71"/>
      <c r="C163" s="130" t="str">
        <f t="shared" si="10"/>
        <v/>
      </c>
      <c r="D163" s="130"/>
      <c r="E163" s="130"/>
      <c r="F163" s="130"/>
      <c r="G163" s="130"/>
      <c r="H163" s="130"/>
      <c r="I163" s="130"/>
      <c r="J163" s="131"/>
      <c r="K163" s="131"/>
      <c r="L163" s="131"/>
      <c r="M163" s="131"/>
      <c r="N163" s="131"/>
      <c r="O163" s="131"/>
      <c r="P163" s="132"/>
      <c r="Q163" s="133"/>
      <c r="R163" s="134"/>
      <c r="S163" s="134"/>
      <c r="T163" s="72"/>
      <c r="U163" s="133"/>
      <c r="V163" s="135"/>
      <c r="W163" s="131"/>
      <c r="X163" s="131"/>
      <c r="Y163" s="131"/>
      <c r="Z163" s="131"/>
      <c r="AA163" s="131"/>
      <c r="AB163" s="131"/>
      <c r="AC163" s="131"/>
      <c r="AD163" s="131"/>
      <c r="AE163" s="136"/>
      <c r="AF163" s="137"/>
      <c r="AG163" s="137"/>
      <c r="AH163" s="137"/>
      <c r="AI163" s="137"/>
      <c r="AJ163" s="137"/>
      <c r="AK163" s="138"/>
      <c r="AL163" s="136"/>
      <c r="AM163" s="137"/>
      <c r="AN163" s="137"/>
      <c r="AO163" s="137"/>
      <c r="AP163" s="137"/>
      <c r="AQ163" s="137"/>
      <c r="AR163" s="138"/>
      <c r="AS163" s="131"/>
      <c r="AT163" s="131"/>
      <c r="AU163" s="131"/>
      <c r="AV163" s="131"/>
      <c r="AW163" s="131"/>
      <c r="AX163" s="131"/>
      <c r="AY163" s="73" t="str">
        <f t="shared" si="11"/>
        <v/>
      </c>
      <c r="AZ163" s="73" t="str">
        <f t="shared" si="12"/>
        <v/>
      </c>
      <c r="BA163" s="28"/>
      <c r="BB163" s="29"/>
      <c r="BC163" s="29"/>
      <c r="BD163" s="29"/>
      <c r="BE163" s="29"/>
      <c r="BF163" s="29"/>
      <c r="BG163" s="29"/>
      <c r="BH163" s="26"/>
      <c r="BI163" s="27"/>
      <c r="BJ163" s="27"/>
      <c r="BT163" s="74" t="str">
        <f t="shared" si="13"/>
        <v/>
      </c>
      <c r="BU163" s="74"/>
      <c r="BV163" s="74"/>
      <c r="BW163" s="74"/>
      <c r="BX163" s="74"/>
      <c r="BY163" s="74"/>
      <c r="BZ163" s="74"/>
      <c r="CA163" s="74"/>
    </row>
    <row r="164" spans="1:79" ht="28.5" customHeight="1">
      <c r="A164" s="41">
        <v>146</v>
      </c>
      <c r="B164" s="71"/>
      <c r="C164" s="130" t="str">
        <f t="shared" si="10"/>
        <v/>
      </c>
      <c r="D164" s="130"/>
      <c r="E164" s="130"/>
      <c r="F164" s="130"/>
      <c r="G164" s="130"/>
      <c r="H164" s="130"/>
      <c r="I164" s="130"/>
      <c r="J164" s="131"/>
      <c r="K164" s="131"/>
      <c r="L164" s="131"/>
      <c r="M164" s="131"/>
      <c r="N164" s="131"/>
      <c r="O164" s="131"/>
      <c r="P164" s="132"/>
      <c r="Q164" s="133"/>
      <c r="R164" s="134"/>
      <c r="S164" s="134"/>
      <c r="T164" s="72"/>
      <c r="U164" s="133"/>
      <c r="V164" s="135"/>
      <c r="W164" s="131"/>
      <c r="X164" s="131"/>
      <c r="Y164" s="131"/>
      <c r="Z164" s="131"/>
      <c r="AA164" s="131"/>
      <c r="AB164" s="131"/>
      <c r="AC164" s="131"/>
      <c r="AD164" s="131"/>
      <c r="AE164" s="136"/>
      <c r="AF164" s="137"/>
      <c r="AG164" s="137"/>
      <c r="AH164" s="137"/>
      <c r="AI164" s="137"/>
      <c r="AJ164" s="137"/>
      <c r="AK164" s="138"/>
      <c r="AL164" s="136"/>
      <c r="AM164" s="137"/>
      <c r="AN164" s="137"/>
      <c r="AO164" s="137"/>
      <c r="AP164" s="137"/>
      <c r="AQ164" s="137"/>
      <c r="AR164" s="138"/>
      <c r="AS164" s="131"/>
      <c r="AT164" s="131"/>
      <c r="AU164" s="131"/>
      <c r="AV164" s="131"/>
      <c r="AW164" s="131"/>
      <c r="AX164" s="131"/>
      <c r="AY164" s="73" t="str">
        <f t="shared" si="11"/>
        <v/>
      </c>
      <c r="AZ164" s="73" t="str">
        <f t="shared" si="12"/>
        <v/>
      </c>
      <c r="BA164" s="28"/>
      <c r="BB164" s="29"/>
      <c r="BC164" s="29"/>
      <c r="BD164" s="29"/>
      <c r="BE164" s="29"/>
      <c r="BF164" s="29"/>
      <c r="BG164" s="29"/>
      <c r="BH164" s="26"/>
      <c r="BI164" s="27"/>
      <c r="BJ164" s="27"/>
      <c r="BT164" s="74" t="str">
        <f t="shared" si="13"/>
        <v/>
      </c>
      <c r="BU164" s="74"/>
      <c r="BV164" s="74"/>
      <c r="BW164" s="74"/>
      <c r="BX164" s="74"/>
      <c r="BY164" s="74"/>
      <c r="BZ164" s="74"/>
      <c r="CA164" s="74"/>
    </row>
    <row r="165" spans="1:79" ht="28.5" customHeight="1">
      <c r="A165" s="41">
        <v>147</v>
      </c>
      <c r="B165" s="71"/>
      <c r="C165" s="130" t="str">
        <f t="shared" ref="C165:C215" si="14">IF(B165="","",VLOOKUP(B165,機械一覧,2,0))</f>
        <v/>
      </c>
      <c r="D165" s="130"/>
      <c r="E165" s="130"/>
      <c r="F165" s="130"/>
      <c r="G165" s="130"/>
      <c r="H165" s="130"/>
      <c r="I165" s="130"/>
      <c r="J165" s="131"/>
      <c r="K165" s="131"/>
      <c r="L165" s="131"/>
      <c r="M165" s="131"/>
      <c r="N165" s="131"/>
      <c r="O165" s="131"/>
      <c r="P165" s="132"/>
      <c r="Q165" s="133"/>
      <c r="R165" s="134"/>
      <c r="S165" s="134"/>
      <c r="T165" s="72"/>
      <c r="U165" s="133"/>
      <c r="V165" s="135"/>
      <c r="W165" s="131"/>
      <c r="X165" s="131"/>
      <c r="Y165" s="131"/>
      <c r="Z165" s="131"/>
      <c r="AA165" s="131"/>
      <c r="AB165" s="131"/>
      <c r="AC165" s="131"/>
      <c r="AD165" s="131"/>
      <c r="AE165" s="136"/>
      <c r="AF165" s="137"/>
      <c r="AG165" s="137"/>
      <c r="AH165" s="137"/>
      <c r="AI165" s="137"/>
      <c r="AJ165" s="137"/>
      <c r="AK165" s="138"/>
      <c r="AL165" s="136"/>
      <c r="AM165" s="137"/>
      <c r="AN165" s="137"/>
      <c r="AO165" s="137"/>
      <c r="AP165" s="137"/>
      <c r="AQ165" s="137"/>
      <c r="AR165" s="138"/>
      <c r="AS165" s="131"/>
      <c r="AT165" s="131"/>
      <c r="AU165" s="131"/>
      <c r="AV165" s="131"/>
      <c r="AW165" s="131"/>
      <c r="AX165" s="131"/>
      <c r="AY165" s="73" t="str">
        <f t="shared" si="11"/>
        <v/>
      </c>
      <c r="AZ165" s="73" t="str">
        <f t="shared" si="12"/>
        <v/>
      </c>
      <c r="BA165" s="24"/>
      <c r="BB165" s="24"/>
      <c r="BC165" s="24"/>
      <c r="BD165" s="24"/>
      <c r="BE165" s="24"/>
      <c r="BT165" s="74" t="str">
        <f t="shared" si="13"/>
        <v/>
      </c>
      <c r="BU165" s="74"/>
      <c r="BV165" s="74"/>
      <c r="BW165" s="74"/>
      <c r="BX165" s="74"/>
      <c r="BY165" s="74"/>
      <c r="BZ165" s="74"/>
      <c r="CA165" s="74"/>
    </row>
    <row r="166" spans="1:79" ht="28.5" customHeight="1">
      <c r="A166" s="41">
        <v>148</v>
      </c>
      <c r="B166" s="71"/>
      <c r="C166" s="130" t="str">
        <f t="shared" si="14"/>
        <v/>
      </c>
      <c r="D166" s="130"/>
      <c r="E166" s="130"/>
      <c r="F166" s="130"/>
      <c r="G166" s="130"/>
      <c r="H166" s="130"/>
      <c r="I166" s="130"/>
      <c r="J166" s="131"/>
      <c r="K166" s="131"/>
      <c r="L166" s="131"/>
      <c r="M166" s="131"/>
      <c r="N166" s="131"/>
      <c r="O166" s="131"/>
      <c r="P166" s="132"/>
      <c r="Q166" s="133"/>
      <c r="R166" s="134"/>
      <c r="S166" s="134"/>
      <c r="T166" s="72"/>
      <c r="U166" s="133"/>
      <c r="V166" s="135"/>
      <c r="W166" s="131"/>
      <c r="X166" s="131"/>
      <c r="Y166" s="131"/>
      <c r="Z166" s="131"/>
      <c r="AA166" s="131"/>
      <c r="AB166" s="131"/>
      <c r="AC166" s="131"/>
      <c r="AD166" s="131"/>
      <c r="AE166" s="136"/>
      <c r="AF166" s="137"/>
      <c r="AG166" s="137"/>
      <c r="AH166" s="137"/>
      <c r="AI166" s="137"/>
      <c r="AJ166" s="137"/>
      <c r="AK166" s="138"/>
      <c r="AL166" s="136"/>
      <c r="AM166" s="137"/>
      <c r="AN166" s="137"/>
      <c r="AO166" s="137"/>
      <c r="AP166" s="137"/>
      <c r="AQ166" s="137"/>
      <c r="AR166" s="138"/>
      <c r="AS166" s="131"/>
      <c r="AT166" s="131"/>
      <c r="AU166" s="131"/>
      <c r="AV166" s="131"/>
      <c r="AW166" s="131"/>
      <c r="AX166" s="131"/>
      <c r="AY166" s="73" t="str">
        <f t="shared" si="11"/>
        <v/>
      </c>
      <c r="AZ166" s="73" t="str">
        <f t="shared" si="12"/>
        <v/>
      </c>
      <c r="BA166" s="24"/>
      <c r="BB166" s="24"/>
      <c r="BC166" s="24"/>
      <c r="BD166" s="24"/>
      <c r="BE166" s="24"/>
      <c r="BT166" s="74" t="str">
        <f t="shared" si="13"/>
        <v/>
      </c>
      <c r="BU166" s="74"/>
      <c r="BV166" s="74"/>
      <c r="BW166" s="74"/>
      <c r="BX166" s="74"/>
      <c r="BY166" s="74"/>
      <c r="BZ166" s="74"/>
      <c r="CA166" s="74"/>
    </row>
    <row r="167" spans="1:79" ht="28.5" customHeight="1">
      <c r="A167" s="41">
        <v>149</v>
      </c>
      <c r="B167" s="71"/>
      <c r="C167" s="130" t="str">
        <f t="shared" si="14"/>
        <v/>
      </c>
      <c r="D167" s="130"/>
      <c r="E167" s="130"/>
      <c r="F167" s="130"/>
      <c r="G167" s="130"/>
      <c r="H167" s="130"/>
      <c r="I167" s="130"/>
      <c r="J167" s="131"/>
      <c r="K167" s="131"/>
      <c r="L167" s="131"/>
      <c r="M167" s="131"/>
      <c r="N167" s="131"/>
      <c r="O167" s="131"/>
      <c r="P167" s="132"/>
      <c r="Q167" s="133"/>
      <c r="R167" s="134"/>
      <c r="S167" s="134"/>
      <c r="T167" s="72"/>
      <c r="U167" s="133"/>
      <c r="V167" s="135"/>
      <c r="W167" s="131"/>
      <c r="X167" s="131"/>
      <c r="Y167" s="131"/>
      <c r="Z167" s="131"/>
      <c r="AA167" s="131"/>
      <c r="AB167" s="131"/>
      <c r="AC167" s="131"/>
      <c r="AD167" s="131"/>
      <c r="AE167" s="136"/>
      <c r="AF167" s="137"/>
      <c r="AG167" s="137"/>
      <c r="AH167" s="137"/>
      <c r="AI167" s="137"/>
      <c r="AJ167" s="137"/>
      <c r="AK167" s="138"/>
      <c r="AL167" s="136"/>
      <c r="AM167" s="137"/>
      <c r="AN167" s="137"/>
      <c r="AO167" s="137"/>
      <c r="AP167" s="137"/>
      <c r="AQ167" s="137"/>
      <c r="AR167" s="138"/>
      <c r="AS167" s="131"/>
      <c r="AT167" s="131"/>
      <c r="AU167" s="131"/>
      <c r="AV167" s="131"/>
      <c r="AW167" s="131"/>
      <c r="AX167" s="131"/>
      <c r="AY167" s="73" t="str">
        <f t="shared" si="11"/>
        <v/>
      </c>
      <c r="AZ167" s="73" t="str">
        <f t="shared" si="12"/>
        <v/>
      </c>
      <c r="BA167" s="28"/>
      <c r="BB167" s="29"/>
      <c r="BC167" s="29"/>
      <c r="BD167" s="29"/>
      <c r="BE167" s="29"/>
      <c r="BF167" s="29"/>
      <c r="BG167" s="29"/>
      <c r="BH167" s="26"/>
      <c r="BI167" s="27"/>
      <c r="BJ167" s="27"/>
      <c r="BT167" s="74" t="str">
        <f t="shared" si="13"/>
        <v/>
      </c>
      <c r="BU167" s="74"/>
      <c r="BV167" s="74"/>
      <c r="BW167" s="74"/>
      <c r="BX167" s="74"/>
      <c r="BY167" s="74"/>
      <c r="BZ167" s="74"/>
      <c r="CA167" s="74"/>
    </row>
    <row r="168" spans="1:79" ht="28.5" customHeight="1">
      <c r="A168" s="41">
        <v>150</v>
      </c>
      <c r="B168" s="71"/>
      <c r="C168" s="130" t="str">
        <f t="shared" si="14"/>
        <v/>
      </c>
      <c r="D168" s="130"/>
      <c r="E168" s="130"/>
      <c r="F168" s="130"/>
      <c r="G168" s="130"/>
      <c r="H168" s="130"/>
      <c r="I168" s="130"/>
      <c r="J168" s="131"/>
      <c r="K168" s="131"/>
      <c r="L168" s="131"/>
      <c r="M168" s="131"/>
      <c r="N168" s="131"/>
      <c r="O168" s="131"/>
      <c r="P168" s="132"/>
      <c r="Q168" s="133"/>
      <c r="R168" s="134"/>
      <c r="S168" s="134"/>
      <c r="T168" s="72"/>
      <c r="U168" s="133"/>
      <c r="V168" s="135"/>
      <c r="W168" s="131"/>
      <c r="X168" s="131"/>
      <c r="Y168" s="131"/>
      <c r="Z168" s="131"/>
      <c r="AA168" s="131"/>
      <c r="AB168" s="131"/>
      <c r="AC168" s="131"/>
      <c r="AD168" s="131"/>
      <c r="AE168" s="136"/>
      <c r="AF168" s="137"/>
      <c r="AG168" s="137"/>
      <c r="AH168" s="137"/>
      <c r="AI168" s="137"/>
      <c r="AJ168" s="137"/>
      <c r="AK168" s="138"/>
      <c r="AL168" s="136"/>
      <c r="AM168" s="137"/>
      <c r="AN168" s="137"/>
      <c r="AO168" s="137"/>
      <c r="AP168" s="137"/>
      <c r="AQ168" s="137"/>
      <c r="AR168" s="138"/>
      <c r="AS168" s="131"/>
      <c r="AT168" s="131"/>
      <c r="AU168" s="131"/>
      <c r="AV168" s="131"/>
      <c r="AW168" s="131"/>
      <c r="AX168" s="131"/>
      <c r="AY168" s="73" t="str">
        <f t="shared" si="11"/>
        <v/>
      </c>
      <c r="AZ168" s="73" t="str">
        <f t="shared" si="12"/>
        <v/>
      </c>
      <c r="BA168" s="77"/>
      <c r="BB168" s="78"/>
      <c r="BC168" s="78"/>
      <c r="BD168" s="78"/>
      <c r="BE168" s="78"/>
      <c r="BF168" s="78"/>
      <c r="BG168" s="78"/>
      <c r="BH168" s="79"/>
      <c r="BI168" s="80"/>
      <c r="BJ168" s="80"/>
      <c r="BT168" s="74" t="str">
        <f t="shared" si="13"/>
        <v/>
      </c>
      <c r="BU168" s="74"/>
      <c r="BV168" s="74"/>
      <c r="BW168" s="74"/>
      <c r="BX168" s="74"/>
      <c r="BY168" s="74"/>
      <c r="BZ168" s="74"/>
      <c r="CA168" s="74"/>
    </row>
    <row r="169" spans="1:79" ht="28.5" customHeight="1">
      <c r="A169" s="41">
        <v>151</v>
      </c>
      <c r="B169" s="71"/>
      <c r="C169" s="130" t="str">
        <f t="shared" si="14"/>
        <v/>
      </c>
      <c r="D169" s="130"/>
      <c r="E169" s="130"/>
      <c r="F169" s="130"/>
      <c r="G169" s="130"/>
      <c r="H169" s="130"/>
      <c r="I169" s="130"/>
      <c r="J169" s="131"/>
      <c r="K169" s="131"/>
      <c r="L169" s="131"/>
      <c r="M169" s="131"/>
      <c r="N169" s="131"/>
      <c r="O169" s="131"/>
      <c r="P169" s="132"/>
      <c r="Q169" s="133"/>
      <c r="R169" s="134"/>
      <c r="S169" s="134"/>
      <c r="T169" s="72"/>
      <c r="U169" s="133"/>
      <c r="V169" s="135"/>
      <c r="W169" s="131"/>
      <c r="X169" s="131"/>
      <c r="Y169" s="131"/>
      <c r="Z169" s="131"/>
      <c r="AA169" s="131"/>
      <c r="AB169" s="131"/>
      <c r="AC169" s="131"/>
      <c r="AD169" s="131"/>
      <c r="AE169" s="136"/>
      <c r="AF169" s="137"/>
      <c r="AG169" s="137"/>
      <c r="AH169" s="137"/>
      <c r="AI169" s="137"/>
      <c r="AJ169" s="137"/>
      <c r="AK169" s="138"/>
      <c r="AL169" s="136"/>
      <c r="AM169" s="137"/>
      <c r="AN169" s="137"/>
      <c r="AO169" s="137"/>
      <c r="AP169" s="137"/>
      <c r="AQ169" s="137"/>
      <c r="AR169" s="138"/>
      <c r="AS169" s="131"/>
      <c r="AT169" s="131"/>
      <c r="AU169" s="131"/>
      <c r="AV169" s="131"/>
      <c r="AW169" s="131"/>
      <c r="AX169" s="131"/>
      <c r="AY169" s="73" t="str">
        <f t="shared" si="11"/>
        <v/>
      </c>
      <c r="AZ169" s="73" t="str">
        <f t="shared" si="12"/>
        <v/>
      </c>
      <c r="BA169" s="28"/>
      <c r="BB169" s="29"/>
      <c r="BC169" s="29"/>
      <c r="BD169" s="29"/>
      <c r="BE169" s="29"/>
      <c r="BF169" s="29"/>
      <c r="BG169" s="29"/>
      <c r="BH169" s="26"/>
      <c r="BI169" s="27"/>
      <c r="BJ169" s="27"/>
      <c r="BT169" s="74" t="str">
        <f t="shared" si="13"/>
        <v/>
      </c>
      <c r="BU169" s="74"/>
      <c r="BV169" s="74"/>
      <c r="BW169" s="74"/>
      <c r="BX169" s="74"/>
      <c r="BY169" s="74"/>
      <c r="BZ169" s="74"/>
      <c r="CA169" s="74"/>
    </row>
    <row r="170" spans="1:79" ht="28.5" customHeight="1">
      <c r="A170" s="41">
        <v>152</v>
      </c>
      <c r="B170" s="71"/>
      <c r="C170" s="130" t="str">
        <f t="shared" si="14"/>
        <v/>
      </c>
      <c r="D170" s="130"/>
      <c r="E170" s="130"/>
      <c r="F170" s="130"/>
      <c r="G170" s="130"/>
      <c r="H170" s="130"/>
      <c r="I170" s="130"/>
      <c r="J170" s="131"/>
      <c r="K170" s="131"/>
      <c r="L170" s="131"/>
      <c r="M170" s="131"/>
      <c r="N170" s="131"/>
      <c r="O170" s="131"/>
      <c r="P170" s="132"/>
      <c r="Q170" s="133"/>
      <c r="R170" s="134"/>
      <c r="S170" s="134"/>
      <c r="T170" s="72"/>
      <c r="U170" s="133"/>
      <c r="V170" s="135"/>
      <c r="W170" s="131"/>
      <c r="X170" s="131"/>
      <c r="Y170" s="131"/>
      <c r="Z170" s="131"/>
      <c r="AA170" s="131"/>
      <c r="AB170" s="131"/>
      <c r="AC170" s="131"/>
      <c r="AD170" s="131"/>
      <c r="AE170" s="136"/>
      <c r="AF170" s="137"/>
      <c r="AG170" s="137"/>
      <c r="AH170" s="137"/>
      <c r="AI170" s="137"/>
      <c r="AJ170" s="137"/>
      <c r="AK170" s="138"/>
      <c r="AL170" s="136"/>
      <c r="AM170" s="137"/>
      <c r="AN170" s="137"/>
      <c r="AO170" s="137"/>
      <c r="AP170" s="137"/>
      <c r="AQ170" s="137"/>
      <c r="AR170" s="138"/>
      <c r="AS170" s="131"/>
      <c r="AT170" s="131"/>
      <c r="AU170" s="131"/>
      <c r="AV170" s="131"/>
      <c r="AW170" s="131"/>
      <c r="AX170" s="131"/>
      <c r="AY170" s="73" t="str">
        <f t="shared" si="11"/>
        <v/>
      </c>
      <c r="AZ170" s="73" t="str">
        <f t="shared" si="12"/>
        <v/>
      </c>
      <c r="BA170" s="24"/>
      <c r="BB170" s="24"/>
      <c r="BC170" s="24"/>
      <c r="BD170" s="24"/>
      <c r="BE170" s="24"/>
      <c r="BT170" s="74" t="str">
        <f t="shared" si="13"/>
        <v/>
      </c>
      <c r="BU170" s="74"/>
      <c r="BV170" s="74"/>
      <c r="BW170" s="74"/>
      <c r="BX170" s="74"/>
      <c r="BY170" s="74"/>
      <c r="BZ170" s="74"/>
      <c r="CA170" s="74"/>
    </row>
    <row r="171" spans="1:79" ht="28.5" customHeight="1">
      <c r="A171" s="41">
        <v>153</v>
      </c>
      <c r="B171" s="71"/>
      <c r="C171" s="130" t="str">
        <f t="shared" si="14"/>
        <v/>
      </c>
      <c r="D171" s="130"/>
      <c r="E171" s="130"/>
      <c r="F171" s="130"/>
      <c r="G171" s="130"/>
      <c r="H171" s="130"/>
      <c r="I171" s="130"/>
      <c r="J171" s="131"/>
      <c r="K171" s="131"/>
      <c r="L171" s="131"/>
      <c r="M171" s="131"/>
      <c r="N171" s="131"/>
      <c r="O171" s="131"/>
      <c r="P171" s="132"/>
      <c r="Q171" s="133"/>
      <c r="R171" s="134"/>
      <c r="S171" s="134"/>
      <c r="T171" s="72"/>
      <c r="U171" s="133"/>
      <c r="V171" s="135"/>
      <c r="W171" s="131"/>
      <c r="X171" s="131"/>
      <c r="Y171" s="131"/>
      <c r="Z171" s="131"/>
      <c r="AA171" s="131"/>
      <c r="AB171" s="131"/>
      <c r="AC171" s="131"/>
      <c r="AD171" s="131"/>
      <c r="AE171" s="136"/>
      <c r="AF171" s="137"/>
      <c r="AG171" s="137"/>
      <c r="AH171" s="137"/>
      <c r="AI171" s="137"/>
      <c r="AJ171" s="137"/>
      <c r="AK171" s="138"/>
      <c r="AL171" s="136"/>
      <c r="AM171" s="137"/>
      <c r="AN171" s="137"/>
      <c r="AO171" s="137"/>
      <c r="AP171" s="137"/>
      <c r="AQ171" s="137"/>
      <c r="AR171" s="138"/>
      <c r="AS171" s="131"/>
      <c r="AT171" s="131"/>
      <c r="AU171" s="131"/>
      <c r="AV171" s="131"/>
      <c r="AW171" s="131"/>
      <c r="AX171" s="131"/>
      <c r="AY171" s="73" t="str">
        <f t="shared" si="11"/>
        <v/>
      </c>
      <c r="AZ171" s="73" t="str">
        <f t="shared" si="12"/>
        <v/>
      </c>
      <c r="BA171" s="24"/>
      <c r="BB171" s="24"/>
      <c r="BC171" s="24"/>
      <c r="BD171" s="24"/>
      <c r="BE171" s="24"/>
      <c r="BT171" s="74" t="str">
        <f t="shared" si="13"/>
        <v/>
      </c>
      <c r="BU171" s="74"/>
      <c r="BV171" s="74"/>
      <c r="BW171" s="74"/>
      <c r="BX171" s="74"/>
      <c r="BY171" s="74"/>
      <c r="BZ171" s="74"/>
      <c r="CA171" s="74"/>
    </row>
    <row r="172" spans="1:79" ht="28.5" customHeight="1">
      <c r="A172" s="41">
        <v>154</v>
      </c>
      <c r="B172" s="71"/>
      <c r="C172" s="130" t="str">
        <f t="shared" si="14"/>
        <v/>
      </c>
      <c r="D172" s="130"/>
      <c r="E172" s="130"/>
      <c r="F172" s="130"/>
      <c r="G172" s="130"/>
      <c r="H172" s="130"/>
      <c r="I172" s="130"/>
      <c r="J172" s="131"/>
      <c r="K172" s="131"/>
      <c r="L172" s="131"/>
      <c r="M172" s="131"/>
      <c r="N172" s="131"/>
      <c r="O172" s="131"/>
      <c r="P172" s="132"/>
      <c r="Q172" s="133"/>
      <c r="R172" s="134"/>
      <c r="S172" s="134"/>
      <c r="T172" s="72"/>
      <c r="U172" s="133"/>
      <c r="V172" s="135"/>
      <c r="W172" s="131"/>
      <c r="X172" s="131"/>
      <c r="Y172" s="131"/>
      <c r="Z172" s="131"/>
      <c r="AA172" s="131"/>
      <c r="AB172" s="131"/>
      <c r="AC172" s="131"/>
      <c r="AD172" s="131"/>
      <c r="AE172" s="136"/>
      <c r="AF172" s="137"/>
      <c r="AG172" s="137"/>
      <c r="AH172" s="137"/>
      <c r="AI172" s="137"/>
      <c r="AJ172" s="137"/>
      <c r="AK172" s="138"/>
      <c r="AL172" s="136"/>
      <c r="AM172" s="137"/>
      <c r="AN172" s="137"/>
      <c r="AO172" s="137"/>
      <c r="AP172" s="137"/>
      <c r="AQ172" s="137"/>
      <c r="AR172" s="138"/>
      <c r="AS172" s="131"/>
      <c r="AT172" s="131"/>
      <c r="AU172" s="131"/>
      <c r="AV172" s="131"/>
      <c r="AW172" s="131"/>
      <c r="AX172" s="131"/>
      <c r="AY172" s="73" t="str">
        <f t="shared" si="11"/>
        <v/>
      </c>
      <c r="AZ172" s="73" t="str">
        <f t="shared" si="12"/>
        <v/>
      </c>
      <c r="BA172" s="28"/>
      <c r="BB172" s="29"/>
      <c r="BC172" s="29"/>
      <c r="BD172" s="29"/>
      <c r="BE172" s="29"/>
      <c r="BF172" s="29"/>
      <c r="BG172" s="29"/>
      <c r="BH172" s="26"/>
      <c r="BI172" s="27"/>
      <c r="BJ172" s="27"/>
      <c r="BT172" s="74" t="str">
        <f t="shared" si="13"/>
        <v/>
      </c>
      <c r="BU172" s="74"/>
      <c r="BV172" s="74"/>
      <c r="BW172" s="74"/>
      <c r="BX172" s="74"/>
      <c r="BY172" s="74"/>
      <c r="BZ172" s="74"/>
      <c r="CA172" s="74"/>
    </row>
    <row r="173" spans="1:79" ht="28.5" customHeight="1">
      <c r="A173" s="41">
        <v>155</v>
      </c>
      <c r="B173" s="71"/>
      <c r="C173" s="130" t="str">
        <f t="shared" si="14"/>
        <v/>
      </c>
      <c r="D173" s="130"/>
      <c r="E173" s="130"/>
      <c r="F173" s="130"/>
      <c r="G173" s="130"/>
      <c r="H173" s="130"/>
      <c r="I173" s="130"/>
      <c r="J173" s="131"/>
      <c r="K173" s="131"/>
      <c r="L173" s="131"/>
      <c r="M173" s="131"/>
      <c r="N173" s="131"/>
      <c r="O173" s="131"/>
      <c r="P173" s="132"/>
      <c r="Q173" s="133"/>
      <c r="R173" s="134"/>
      <c r="S173" s="134"/>
      <c r="T173" s="72"/>
      <c r="U173" s="133"/>
      <c r="V173" s="135"/>
      <c r="W173" s="131"/>
      <c r="X173" s="131"/>
      <c r="Y173" s="131"/>
      <c r="Z173" s="131"/>
      <c r="AA173" s="131"/>
      <c r="AB173" s="131"/>
      <c r="AC173" s="131"/>
      <c r="AD173" s="131"/>
      <c r="AE173" s="136"/>
      <c r="AF173" s="137"/>
      <c r="AG173" s="137"/>
      <c r="AH173" s="137"/>
      <c r="AI173" s="137"/>
      <c r="AJ173" s="137"/>
      <c r="AK173" s="138"/>
      <c r="AL173" s="136"/>
      <c r="AM173" s="137"/>
      <c r="AN173" s="137"/>
      <c r="AO173" s="137"/>
      <c r="AP173" s="137"/>
      <c r="AQ173" s="137"/>
      <c r="AR173" s="138"/>
      <c r="AS173" s="131"/>
      <c r="AT173" s="131"/>
      <c r="AU173" s="131"/>
      <c r="AV173" s="131"/>
      <c r="AW173" s="131"/>
      <c r="AX173" s="131"/>
      <c r="AY173" s="73" t="str">
        <f t="shared" si="11"/>
        <v/>
      </c>
      <c r="AZ173" s="73" t="str">
        <f t="shared" si="12"/>
        <v/>
      </c>
      <c r="BA173" s="28"/>
      <c r="BB173" s="29"/>
      <c r="BC173" s="29"/>
      <c r="BD173" s="29"/>
      <c r="BE173" s="29"/>
      <c r="BF173" s="29"/>
      <c r="BG173" s="29"/>
      <c r="BH173" s="26"/>
      <c r="BI173" s="27"/>
      <c r="BJ173" s="27"/>
      <c r="BT173" s="74" t="str">
        <f t="shared" si="13"/>
        <v/>
      </c>
      <c r="BU173" s="74"/>
      <c r="BV173" s="74"/>
      <c r="BW173" s="74"/>
      <c r="BX173" s="74"/>
      <c r="BY173" s="74"/>
      <c r="BZ173" s="74"/>
      <c r="CA173" s="74"/>
    </row>
    <row r="174" spans="1:79" ht="28.5" customHeight="1">
      <c r="A174" s="41">
        <v>156</v>
      </c>
      <c r="B174" s="71"/>
      <c r="C174" s="130" t="str">
        <f t="shared" si="14"/>
        <v/>
      </c>
      <c r="D174" s="130"/>
      <c r="E174" s="130"/>
      <c r="F174" s="130"/>
      <c r="G174" s="130"/>
      <c r="H174" s="130"/>
      <c r="I174" s="130"/>
      <c r="J174" s="131"/>
      <c r="K174" s="131"/>
      <c r="L174" s="131"/>
      <c r="M174" s="131"/>
      <c r="N174" s="131"/>
      <c r="O174" s="131"/>
      <c r="P174" s="132"/>
      <c r="Q174" s="133"/>
      <c r="R174" s="134"/>
      <c r="S174" s="134"/>
      <c r="T174" s="72"/>
      <c r="U174" s="133"/>
      <c r="V174" s="135"/>
      <c r="W174" s="131"/>
      <c r="X174" s="131"/>
      <c r="Y174" s="131"/>
      <c r="Z174" s="131"/>
      <c r="AA174" s="131"/>
      <c r="AB174" s="131"/>
      <c r="AC174" s="131"/>
      <c r="AD174" s="131"/>
      <c r="AE174" s="136"/>
      <c r="AF174" s="137"/>
      <c r="AG174" s="137"/>
      <c r="AH174" s="137"/>
      <c r="AI174" s="137"/>
      <c r="AJ174" s="137"/>
      <c r="AK174" s="138"/>
      <c r="AL174" s="136"/>
      <c r="AM174" s="137"/>
      <c r="AN174" s="137"/>
      <c r="AO174" s="137"/>
      <c r="AP174" s="137"/>
      <c r="AQ174" s="137"/>
      <c r="AR174" s="138"/>
      <c r="AS174" s="131"/>
      <c r="AT174" s="131"/>
      <c r="AU174" s="131"/>
      <c r="AV174" s="131"/>
      <c r="AW174" s="131"/>
      <c r="AX174" s="131"/>
      <c r="AY174" s="73" t="str">
        <f t="shared" si="11"/>
        <v/>
      </c>
      <c r="AZ174" s="73" t="str">
        <f t="shared" si="12"/>
        <v/>
      </c>
      <c r="BA174" s="28"/>
      <c r="BB174" s="29"/>
      <c r="BC174" s="29"/>
      <c r="BD174" s="29"/>
      <c r="BE174" s="29"/>
      <c r="BF174" s="29"/>
      <c r="BG174" s="29"/>
      <c r="BH174" s="26"/>
      <c r="BI174" s="27"/>
      <c r="BJ174" s="27"/>
      <c r="BT174" s="74" t="str">
        <f t="shared" si="13"/>
        <v/>
      </c>
      <c r="BU174" s="74"/>
      <c r="BV174" s="74"/>
      <c r="BW174" s="74"/>
      <c r="BX174" s="74"/>
      <c r="BY174" s="74"/>
      <c r="BZ174" s="74"/>
      <c r="CA174" s="74"/>
    </row>
    <row r="175" spans="1:79" ht="28.5" customHeight="1">
      <c r="A175" s="41">
        <v>157</v>
      </c>
      <c r="B175" s="71"/>
      <c r="C175" s="130" t="str">
        <f t="shared" si="14"/>
        <v/>
      </c>
      <c r="D175" s="130"/>
      <c r="E175" s="130"/>
      <c r="F175" s="130"/>
      <c r="G175" s="130"/>
      <c r="H175" s="130"/>
      <c r="I175" s="130"/>
      <c r="J175" s="131"/>
      <c r="K175" s="131"/>
      <c r="L175" s="131"/>
      <c r="M175" s="131"/>
      <c r="N175" s="131"/>
      <c r="O175" s="131"/>
      <c r="P175" s="132"/>
      <c r="Q175" s="133"/>
      <c r="R175" s="134"/>
      <c r="S175" s="134"/>
      <c r="T175" s="72"/>
      <c r="U175" s="133"/>
      <c r="V175" s="135"/>
      <c r="W175" s="131"/>
      <c r="X175" s="131"/>
      <c r="Y175" s="131"/>
      <c r="Z175" s="131"/>
      <c r="AA175" s="131"/>
      <c r="AB175" s="131"/>
      <c r="AC175" s="131"/>
      <c r="AD175" s="131"/>
      <c r="AE175" s="136"/>
      <c r="AF175" s="137"/>
      <c r="AG175" s="137"/>
      <c r="AH175" s="137"/>
      <c r="AI175" s="137"/>
      <c r="AJ175" s="137"/>
      <c r="AK175" s="138"/>
      <c r="AL175" s="136"/>
      <c r="AM175" s="137"/>
      <c r="AN175" s="137"/>
      <c r="AO175" s="137"/>
      <c r="AP175" s="137"/>
      <c r="AQ175" s="137"/>
      <c r="AR175" s="138"/>
      <c r="AS175" s="131"/>
      <c r="AT175" s="131"/>
      <c r="AU175" s="131"/>
      <c r="AV175" s="131"/>
      <c r="AW175" s="131"/>
      <c r="AX175" s="131"/>
      <c r="AY175" s="73" t="str">
        <f t="shared" si="11"/>
        <v/>
      </c>
      <c r="AZ175" s="73" t="str">
        <f t="shared" si="12"/>
        <v/>
      </c>
      <c r="BA175" s="24"/>
      <c r="BB175" s="24"/>
      <c r="BC175" s="24"/>
      <c r="BD175" s="24"/>
      <c r="BE175" s="24"/>
      <c r="BT175" s="74" t="str">
        <f t="shared" si="13"/>
        <v/>
      </c>
      <c r="BU175" s="74"/>
      <c r="BV175" s="74"/>
      <c r="BW175" s="74"/>
      <c r="BX175" s="74"/>
      <c r="BY175" s="74"/>
      <c r="BZ175" s="74"/>
      <c r="CA175" s="74"/>
    </row>
    <row r="176" spans="1:79" ht="28.5" customHeight="1">
      <c r="A176" s="41">
        <v>158</v>
      </c>
      <c r="B176" s="71"/>
      <c r="C176" s="130" t="str">
        <f t="shared" si="14"/>
        <v/>
      </c>
      <c r="D176" s="130"/>
      <c r="E176" s="130"/>
      <c r="F176" s="130"/>
      <c r="G176" s="130"/>
      <c r="H176" s="130"/>
      <c r="I176" s="130"/>
      <c r="J176" s="131"/>
      <c r="K176" s="131"/>
      <c r="L176" s="131"/>
      <c r="M176" s="131"/>
      <c r="N176" s="131"/>
      <c r="O176" s="131"/>
      <c r="P176" s="132"/>
      <c r="Q176" s="133"/>
      <c r="R176" s="134"/>
      <c r="S176" s="134"/>
      <c r="T176" s="72"/>
      <c r="U176" s="133"/>
      <c r="V176" s="135"/>
      <c r="W176" s="131"/>
      <c r="X176" s="131"/>
      <c r="Y176" s="131"/>
      <c r="Z176" s="131"/>
      <c r="AA176" s="131"/>
      <c r="AB176" s="131"/>
      <c r="AC176" s="131"/>
      <c r="AD176" s="131"/>
      <c r="AE176" s="136"/>
      <c r="AF176" s="137"/>
      <c r="AG176" s="137"/>
      <c r="AH176" s="137"/>
      <c r="AI176" s="137"/>
      <c r="AJ176" s="137"/>
      <c r="AK176" s="138"/>
      <c r="AL176" s="136"/>
      <c r="AM176" s="137"/>
      <c r="AN176" s="137"/>
      <c r="AO176" s="137"/>
      <c r="AP176" s="137"/>
      <c r="AQ176" s="137"/>
      <c r="AR176" s="138"/>
      <c r="AS176" s="131"/>
      <c r="AT176" s="131"/>
      <c r="AU176" s="131"/>
      <c r="AV176" s="131"/>
      <c r="AW176" s="131"/>
      <c r="AX176" s="131"/>
      <c r="AY176" s="73" t="str">
        <f t="shared" si="11"/>
        <v/>
      </c>
      <c r="AZ176" s="73" t="str">
        <f t="shared" si="12"/>
        <v/>
      </c>
      <c r="BA176" s="24"/>
      <c r="BB176" s="24"/>
      <c r="BC176" s="24"/>
      <c r="BD176" s="24"/>
      <c r="BE176" s="24"/>
      <c r="BT176" s="74" t="str">
        <f t="shared" si="13"/>
        <v/>
      </c>
      <c r="BU176" s="74"/>
      <c r="BV176" s="74"/>
      <c r="BW176" s="74"/>
      <c r="BX176" s="74"/>
      <c r="BY176" s="74"/>
      <c r="BZ176" s="74"/>
      <c r="CA176" s="74"/>
    </row>
    <row r="177" spans="1:79" ht="28.5" customHeight="1">
      <c r="A177" s="41">
        <v>159</v>
      </c>
      <c r="B177" s="71"/>
      <c r="C177" s="130" t="str">
        <f t="shared" si="14"/>
        <v/>
      </c>
      <c r="D177" s="130"/>
      <c r="E177" s="130"/>
      <c r="F177" s="130"/>
      <c r="G177" s="130"/>
      <c r="H177" s="130"/>
      <c r="I177" s="130"/>
      <c r="J177" s="131"/>
      <c r="K177" s="131"/>
      <c r="L177" s="131"/>
      <c r="M177" s="131"/>
      <c r="N177" s="131"/>
      <c r="O177" s="131"/>
      <c r="P177" s="132"/>
      <c r="Q177" s="133"/>
      <c r="R177" s="134"/>
      <c r="S177" s="134"/>
      <c r="T177" s="72"/>
      <c r="U177" s="133"/>
      <c r="V177" s="135"/>
      <c r="W177" s="131"/>
      <c r="X177" s="131"/>
      <c r="Y177" s="131"/>
      <c r="Z177" s="131"/>
      <c r="AA177" s="131"/>
      <c r="AB177" s="131"/>
      <c r="AC177" s="131"/>
      <c r="AD177" s="131"/>
      <c r="AE177" s="136"/>
      <c r="AF177" s="137"/>
      <c r="AG177" s="137"/>
      <c r="AH177" s="137"/>
      <c r="AI177" s="137"/>
      <c r="AJ177" s="137"/>
      <c r="AK177" s="138"/>
      <c r="AL177" s="136"/>
      <c r="AM177" s="137"/>
      <c r="AN177" s="137"/>
      <c r="AO177" s="137"/>
      <c r="AP177" s="137"/>
      <c r="AQ177" s="137"/>
      <c r="AR177" s="138"/>
      <c r="AS177" s="131"/>
      <c r="AT177" s="131"/>
      <c r="AU177" s="131"/>
      <c r="AV177" s="131"/>
      <c r="AW177" s="131"/>
      <c r="AX177" s="131"/>
      <c r="AY177" s="73" t="str">
        <f t="shared" si="11"/>
        <v/>
      </c>
      <c r="AZ177" s="73" t="str">
        <f t="shared" si="12"/>
        <v/>
      </c>
      <c r="BA177" s="28"/>
      <c r="BB177" s="29"/>
      <c r="BC177" s="29"/>
      <c r="BD177" s="29"/>
      <c r="BE177" s="29"/>
      <c r="BF177" s="29"/>
      <c r="BG177" s="29"/>
      <c r="BH177" s="26"/>
      <c r="BI177" s="27"/>
      <c r="BJ177" s="27"/>
      <c r="BT177" s="74" t="str">
        <f t="shared" si="13"/>
        <v/>
      </c>
      <c r="BU177" s="74"/>
      <c r="BV177" s="74"/>
      <c r="BW177" s="74"/>
      <c r="BX177" s="74"/>
      <c r="BY177" s="74"/>
      <c r="BZ177" s="74"/>
      <c r="CA177" s="74"/>
    </row>
    <row r="178" spans="1:79" ht="28.5" customHeight="1">
      <c r="A178" s="41">
        <v>160</v>
      </c>
      <c r="B178" s="71"/>
      <c r="C178" s="130" t="str">
        <f t="shared" si="14"/>
        <v/>
      </c>
      <c r="D178" s="130"/>
      <c r="E178" s="130"/>
      <c r="F178" s="130"/>
      <c r="G178" s="130"/>
      <c r="H178" s="130"/>
      <c r="I178" s="130"/>
      <c r="J178" s="131"/>
      <c r="K178" s="131"/>
      <c r="L178" s="131"/>
      <c r="M178" s="131"/>
      <c r="N178" s="131"/>
      <c r="O178" s="131"/>
      <c r="P178" s="132"/>
      <c r="Q178" s="133"/>
      <c r="R178" s="134"/>
      <c r="S178" s="134"/>
      <c r="T178" s="72"/>
      <c r="U178" s="133"/>
      <c r="V178" s="135"/>
      <c r="W178" s="131"/>
      <c r="X178" s="131"/>
      <c r="Y178" s="131"/>
      <c r="Z178" s="131"/>
      <c r="AA178" s="131"/>
      <c r="AB178" s="131"/>
      <c r="AC178" s="131"/>
      <c r="AD178" s="131"/>
      <c r="AE178" s="136"/>
      <c r="AF178" s="137"/>
      <c r="AG178" s="137"/>
      <c r="AH178" s="137"/>
      <c r="AI178" s="137"/>
      <c r="AJ178" s="137"/>
      <c r="AK178" s="138"/>
      <c r="AL178" s="136"/>
      <c r="AM178" s="137"/>
      <c r="AN178" s="137"/>
      <c r="AO178" s="137"/>
      <c r="AP178" s="137"/>
      <c r="AQ178" s="137"/>
      <c r="AR178" s="138"/>
      <c r="AS178" s="131"/>
      <c r="AT178" s="131"/>
      <c r="AU178" s="131"/>
      <c r="AV178" s="131"/>
      <c r="AW178" s="131"/>
      <c r="AX178" s="131"/>
      <c r="AY178" s="73" t="str">
        <f t="shared" si="11"/>
        <v/>
      </c>
      <c r="AZ178" s="73" t="str">
        <f t="shared" si="12"/>
        <v/>
      </c>
      <c r="BA178" s="28"/>
      <c r="BB178" s="29"/>
      <c r="BC178" s="29"/>
      <c r="BD178" s="29"/>
      <c r="BE178" s="29"/>
      <c r="BF178" s="29"/>
      <c r="BG178" s="29"/>
      <c r="BH178" s="26"/>
      <c r="BI178" s="27"/>
      <c r="BJ178" s="27"/>
      <c r="BT178" s="74" t="str">
        <f t="shared" si="13"/>
        <v/>
      </c>
      <c r="BU178" s="74"/>
      <c r="BV178" s="74"/>
      <c r="BW178" s="74"/>
      <c r="BX178" s="74"/>
      <c r="BY178" s="74"/>
      <c r="BZ178" s="74"/>
      <c r="CA178" s="74"/>
    </row>
    <row r="179" spans="1:79" ht="28.5" customHeight="1">
      <c r="A179" s="41">
        <v>161</v>
      </c>
      <c r="B179" s="71"/>
      <c r="C179" s="130" t="str">
        <f t="shared" si="14"/>
        <v/>
      </c>
      <c r="D179" s="130"/>
      <c r="E179" s="130"/>
      <c r="F179" s="130"/>
      <c r="G179" s="130"/>
      <c r="H179" s="130"/>
      <c r="I179" s="130"/>
      <c r="J179" s="131"/>
      <c r="K179" s="131"/>
      <c r="L179" s="131"/>
      <c r="M179" s="131"/>
      <c r="N179" s="131"/>
      <c r="O179" s="131"/>
      <c r="P179" s="132"/>
      <c r="Q179" s="133"/>
      <c r="R179" s="134"/>
      <c r="S179" s="134"/>
      <c r="T179" s="72"/>
      <c r="U179" s="133"/>
      <c r="V179" s="135"/>
      <c r="W179" s="131"/>
      <c r="X179" s="131"/>
      <c r="Y179" s="131"/>
      <c r="Z179" s="131"/>
      <c r="AA179" s="131"/>
      <c r="AB179" s="131"/>
      <c r="AC179" s="131"/>
      <c r="AD179" s="131"/>
      <c r="AE179" s="136"/>
      <c r="AF179" s="137"/>
      <c r="AG179" s="137"/>
      <c r="AH179" s="137"/>
      <c r="AI179" s="137"/>
      <c r="AJ179" s="137"/>
      <c r="AK179" s="138"/>
      <c r="AL179" s="136"/>
      <c r="AM179" s="137"/>
      <c r="AN179" s="137"/>
      <c r="AO179" s="137"/>
      <c r="AP179" s="137"/>
      <c r="AQ179" s="137"/>
      <c r="AR179" s="138"/>
      <c r="AS179" s="131"/>
      <c r="AT179" s="131"/>
      <c r="AU179" s="131"/>
      <c r="AV179" s="131"/>
      <c r="AW179" s="131"/>
      <c r="AX179" s="131"/>
      <c r="AY179" s="73" t="str">
        <f t="shared" si="11"/>
        <v/>
      </c>
      <c r="AZ179" s="73" t="str">
        <f t="shared" si="12"/>
        <v/>
      </c>
      <c r="BA179" s="28"/>
      <c r="BB179" s="29"/>
      <c r="BC179" s="29"/>
      <c r="BD179" s="29"/>
      <c r="BE179" s="29"/>
      <c r="BF179" s="29"/>
      <c r="BG179" s="29"/>
      <c r="BH179" s="26"/>
      <c r="BI179" s="27"/>
      <c r="BJ179" s="27"/>
      <c r="BT179" s="74" t="str">
        <f t="shared" si="13"/>
        <v/>
      </c>
      <c r="BU179" s="74"/>
      <c r="BV179" s="74"/>
      <c r="BW179" s="74"/>
      <c r="BX179" s="74"/>
      <c r="BY179" s="74"/>
      <c r="BZ179" s="74"/>
      <c r="CA179" s="74"/>
    </row>
    <row r="180" spans="1:79" ht="28.5" customHeight="1">
      <c r="A180" s="41">
        <v>162</v>
      </c>
      <c r="B180" s="71"/>
      <c r="C180" s="130" t="str">
        <f t="shared" si="14"/>
        <v/>
      </c>
      <c r="D180" s="130"/>
      <c r="E180" s="130"/>
      <c r="F180" s="130"/>
      <c r="G180" s="130"/>
      <c r="H180" s="130"/>
      <c r="I180" s="130"/>
      <c r="J180" s="131"/>
      <c r="K180" s="131"/>
      <c r="L180" s="131"/>
      <c r="M180" s="131"/>
      <c r="N180" s="131"/>
      <c r="O180" s="131"/>
      <c r="P180" s="132"/>
      <c r="Q180" s="133"/>
      <c r="R180" s="134"/>
      <c r="S180" s="134"/>
      <c r="T180" s="72"/>
      <c r="U180" s="133"/>
      <c r="V180" s="135"/>
      <c r="W180" s="131"/>
      <c r="X180" s="131"/>
      <c r="Y180" s="131"/>
      <c r="Z180" s="131"/>
      <c r="AA180" s="131"/>
      <c r="AB180" s="131"/>
      <c r="AC180" s="131"/>
      <c r="AD180" s="131"/>
      <c r="AE180" s="136"/>
      <c r="AF180" s="137"/>
      <c r="AG180" s="137"/>
      <c r="AH180" s="137"/>
      <c r="AI180" s="137"/>
      <c r="AJ180" s="137"/>
      <c r="AK180" s="138"/>
      <c r="AL180" s="136"/>
      <c r="AM180" s="137"/>
      <c r="AN180" s="137"/>
      <c r="AO180" s="137"/>
      <c r="AP180" s="137"/>
      <c r="AQ180" s="137"/>
      <c r="AR180" s="138"/>
      <c r="AS180" s="131"/>
      <c r="AT180" s="131"/>
      <c r="AU180" s="131"/>
      <c r="AV180" s="131"/>
      <c r="AW180" s="131"/>
      <c r="AX180" s="131"/>
      <c r="AY180" s="73" t="str">
        <f t="shared" si="11"/>
        <v/>
      </c>
      <c r="AZ180" s="73" t="str">
        <f t="shared" si="12"/>
        <v/>
      </c>
      <c r="BA180" s="28"/>
      <c r="BB180" s="29"/>
      <c r="BC180" s="29"/>
      <c r="BD180" s="29"/>
      <c r="BE180" s="29"/>
      <c r="BF180" s="29"/>
      <c r="BG180" s="29"/>
      <c r="BH180" s="26"/>
      <c r="BI180" s="27"/>
      <c r="BJ180" s="27"/>
      <c r="BT180" s="74" t="str">
        <f t="shared" si="13"/>
        <v/>
      </c>
      <c r="BU180" s="74"/>
      <c r="BV180" s="74"/>
      <c r="BW180" s="74"/>
      <c r="BX180" s="74"/>
      <c r="BY180" s="74"/>
      <c r="BZ180" s="74"/>
      <c r="CA180" s="74"/>
    </row>
    <row r="181" spans="1:79" ht="28.5" customHeight="1">
      <c r="A181" s="41">
        <v>163</v>
      </c>
      <c r="B181" s="71"/>
      <c r="C181" s="130" t="str">
        <f t="shared" si="14"/>
        <v/>
      </c>
      <c r="D181" s="130"/>
      <c r="E181" s="130"/>
      <c r="F181" s="130"/>
      <c r="G181" s="130"/>
      <c r="H181" s="130"/>
      <c r="I181" s="130"/>
      <c r="J181" s="131"/>
      <c r="K181" s="131"/>
      <c r="L181" s="131"/>
      <c r="M181" s="131"/>
      <c r="N181" s="131"/>
      <c r="O181" s="131"/>
      <c r="P181" s="132"/>
      <c r="Q181" s="133"/>
      <c r="R181" s="134"/>
      <c r="S181" s="134"/>
      <c r="T181" s="72"/>
      <c r="U181" s="133"/>
      <c r="V181" s="135"/>
      <c r="W181" s="131"/>
      <c r="X181" s="131"/>
      <c r="Y181" s="131"/>
      <c r="Z181" s="131"/>
      <c r="AA181" s="131"/>
      <c r="AB181" s="131"/>
      <c r="AC181" s="131"/>
      <c r="AD181" s="131"/>
      <c r="AE181" s="136"/>
      <c r="AF181" s="137"/>
      <c r="AG181" s="137"/>
      <c r="AH181" s="137"/>
      <c r="AI181" s="137"/>
      <c r="AJ181" s="137"/>
      <c r="AK181" s="138"/>
      <c r="AL181" s="136"/>
      <c r="AM181" s="137"/>
      <c r="AN181" s="137"/>
      <c r="AO181" s="137"/>
      <c r="AP181" s="137"/>
      <c r="AQ181" s="137"/>
      <c r="AR181" s="138"/>
      <c r="AS181" s="131"/>
      <c r="AT181" s="131"/>
      <c r="AU181" s="131"/>
      <c r="AV181" s="131"/>
      <c r="AW181" s="131"/>
      <c r="AX181" s="131"/>
      <c r="AY181" s="73" t="str">
        <f t="shared" si="11"/>
        <v/>
      </c>
      <c r="AZ181" s="73" t="str">
        <f t="shared" si="12"/>
        <v/>
      </c>
      <c r="BA181" s="28"/>
      <c r="BB181" s="29"/>
      <c r="BC181" s="29"/>
      <c r="BD181" s="29"/>
      <c r="BE181" s="29"/>
      <c r="BF181" s="29"/>
      <c r="BG181" s="29"/>
      <c r="BH181" s="26"/>
      <c r="BI181" s="27"/>
      <c r="BJ181" s="27"/>
      <c r="BT181" s="74" t="str">
        <f t="shared" si="13"/>
        <v/>
      </c>
      <c r="BU181" s="74"/>
      <c r="BV181" s="74"/>
      <c r="BW181" s="74"/>
      <c r="BX181" s="74"/>
      <c r="BY181" s="74"/>
      <c r="BZ181" s="74"/>
      <c r="CA181" s="74"/>
    </row>
    <row r="182" spans="1:79" ht="28.5" customHeight="1">
      <c r="A182" s="41">
        <v>164</v>
      </c>
      <c r="B182" s="71"/>
      <c r="C182" s="130" t="str">
        <f t="shared" si="14"/>
        <v/>
      </c>
      <c r="D182" s="130"/>
      <c r="E182" s="130"/>
      <c r="F182" s="130"/>
      <c r="G182" s="130"/>
      <c r="H182" s="130"/>
      <c r="I182" s="130"/>
      <c r="J182" s="131"/>
      <c r="K182" s="131"/>
      <c r="L182" s="131"/>
      <c r="M182" s="131"/>
      <c r="N182" s="131"/>
      <c r="O182" s="131"/>
      <c r="P182" s="132"/>
      <c r="Q182" s="133"/>
      <c r="R182" s="134"/>
      <c r="S182" s="134"/>
      <c r="T182" s="72"/>
      <c r="U182" s="133"/>
      <c r="V182" s="135"/>
      <c r="W182" s="131"/>
      <c r="X182" s="131"/>
      <c r="Y182" s="131"/>
      <c r="Z182" s="131"/>
      <c r="AA182" s="131"/>
      <c r="AB182" s="131"/>
      <c r="AC182" s="131"/>
      <c r="AD182" s="131"/>
      <c r="AE182" s="136"/>
      <c r="AF182" s="137"/>
      <c r="AG182" s="137"/>
      <c r="AH182" s="137"/>
      <c r="AI182" s="137"/>
      <c r="AJ182" s="137"/>
      <c r="AK182" s="138"/>
      <c r="AL182" s="136"/>
      <c r="AM182" s="137"/>
      <c r="AN182" s="137"/>
      <c r="AO182" s="137"/>
      <c r="AP182" s="137"/>
      <c r="AQ182" s="137"/>
      <c r="AR182" s="138"/>
      <c r="AS182" s="131"/>
      <c r="AT182" s="131"/>
      <c r="AU182" s="131"/>
      <c r="AV182" s="131"/>
      <c r="AW182" s="131"/>
      <c r="AX182" s="131"/>
      <c r="AY182" s="73" t="str">
        <f t="shared" si="11"/>
        <v/>
      </c>
      <c r="AZ182" s="73" t="str">
        <f t="shared" si="12"/>
        <v/>
      </c>
      <c r="BA182" s="24"/>
      <c r="BB182" s="24"/>
      <c r="BC182" s="24"/>
      <c r="BD182" s="24"/>
      <c r="BE182" s="24"/>
      <c r="BT182" s="74" t="str">
        <f t="shared" si="13"/>
        <v/>
      </c>
      <c r="BU182" s="74"/>
      <c r="BV182" s="74"/>
      <c r="BW182" s="74"/>
      <c r="BX182" s="74"/>
      <c r="BY182" s="74"/>
      <c r="BZ182" s="74"/>
      <c r="CA182" s="74"/>
    </row>
    <row r="183" spans="1:79" ht="28.5" customHeight="1">
      <c r="A183" s="41">
        <v>165</v>
      </c>
      <c r="B183" s="71"/>
      <c r="C183" s="130" t="str">
        <f t="shared" si="14"/>
        <v/>
      </c>
      <c r="D183" s="130"/>
      <c r="E183" s="130"/>
      <c r="F183" s="130"/>
      <c r="G183" s="130"/>
      <c r="H183" s="130"/>
      <c r="I183" s="130"/>
      <c r="J183" s="131"/>
      <c r="K183" s="131"/>
      <c r="L183" s="131"/>
      <c r="M183" s="131"/>
      <c r="N183" s="131"/>
      <c r="O183" s="131"/>
      <c r="P183" s="132"/>
      <c r="Q183" s="133"/>
      <c r="R183" s="134"/>
      <c r="S183" s="134"/>
      <c r="T183" s="72"/>
      <c r="U183" s="133"/>
      <c r="V183" s="135"/>
      <c r="W183" s="131"/>
      <c r="X183" s="131"/>
      <c r="Y183" s="131"/>
      <c r="Z183" s="131"/>
      <c r="AA183" s="131"/>
      <c r="AB183" s="131"/>
      <c r="AC183" s="131"/>
      <c r="AD183" s="131"/>
      <c r="AE183" s="136"/>
      <c r="AF183" s="137"/>
      <c r="AG183" s="137"/>
      <c r="AH183" s="137"/>
      <c r="AI183" s="137"/>
      <c r="AJ183" s="137"/>
      <c r="AK183" s="138"/>
      <c r="AL183" s="136"/>
      <c r="AM183" s="137"/>
      <c r="AN183" s="137"/>
      <c r="AO183" s="137"/>
      <c r="AP183" s="137"/>
      <c r="AQ183" s="137"/>
      <c r="AR183" s="138"/>
      <c r="AS183" s="131"/>
      <c r="AT183" s="131"/>
      <c r="AU183" s="131"/>
      <c r="AV183" s="131"/>
      <c r="AW183" s="131"/>
      <c r="AX183" s="131"/>
      <c r="AY183" s="73" t="str">
        <f t="shared" si="11"/>
        <v/>
      </c>
      <c r="AZ183" s="73" t="str">
        <f t="shared" si="12"/>
        <v/>
      </c>
      <c r="BA183" s="24"/>
      <c r="BB183" s="24"/>
      <c r="BC183" s="24"/>
      <c r="BD183" s="24"/>
      <c r="BE183" s="24"/>
      <c r="BT183" s="74" t="str">
        <f t="shared" si="13"/>
        <v/>
      </c>
      <c r="BU183" s="74"/>
      <c r="BV183" s="74"/>
      <c r="BW183" s="74"/>
      <c r="BX183" s="74"/>
      <c r="BY183" s="74"/>
      <c r="BZ183" s="74"/>
      <c r="CA183" s="74"/>
    </row>
    <row r="184" spans="1:79" ht="28.5" customHeight="1">
      <c r="A184" s="41">
        <v>166</v>
      </c>
      <c r="B184" s="71"/>
      <c r="C184" s="130" t="str">
        <f t="shared" si="14"/>
        <v/>
      </c>
      <c r="D184" s="130"/>
      <c r="E184" s="130"/>
      <c r="F184" s="130"/>
      <c r="G184" s="130"/>
      <c r="H184" s="130"/>
      <c r="I184" s="130"/>
      <c r="J184" s="131"/>
      <c r="K184" s="131"/>
      <c r="L184" s="131"/>
      <c r="M184" s="131"/>
      <c r="N184" s="131"/>
      <c r="O184" s="131"/>
      <c r="P184" s="132"/>
      <c r="Q184" s="133"/>
      <c r="R184" s="134"/>
      <c r="S184" s="134"/>
      <c r="T184" s="72"/>
      <c r="U184" s="133"/>
      <c r="V184" s="135"/>
      <c r="W184" s="131"/>
      <c r="X184" s="131"/>
      <c r="Y184" s="131"/>
      <c r="Z184" s="131"/>
      <c r="AA184" s="131"/>
      <c r="AB184" s="131"/>
      <c r="AC184" s="131"/>
      <c r="AD184" s="131"/>
      <c r="AE184" s="136"/>
      <c r="AF184" s="137"/>
      <c r="AG184" s="137"/>
      <c r="AH184" s="137"/>
      <c r="AI184" s="137"/>
      <c r="AJ184" s="137"/>
      <c r="AK184" s="138"/>
      <c r="AL184" s="136"/>
      <c r="AM184" s="137"/>
      <c r="AN184" s="137"/>
      <c r="AO184" s="137"/>
      <c r="AP184" s="137"/>
      <c r="AQ184" s="137"/>
      <c r="AR184" s="138"/>
      <c r="AS184" s="131"/>
      <c r="AT184" s="131"/>
      <c r="AU184" s="131"/>
      <c r="AV184" s="131"/>
      <c r="AW184" s="131"/>
      <c r="AX184" s="131"/>
      <c r="AY184" s="73" t="str">
        <f t="shared" si="11"/>
        <v/>
      </c>
      <c r="AZ184" s="73" t="str">
        <f t="shared" si="12"/>
        <v/>
      </c>
      <c r="BA184" s="28"/>
      <c r="BB184" s="29"/>
      <c r="BC184" s="29"/>
      <c r="BD184" s="29"/>
      <c r="BE184" s="29"/>
      <c r="BF184" s="29"/>
      <c r="BG184" s="29"/>
      <c r="BH184" s="26"/>
      <c r="BI184" s="27"/>
      <c r="BJ184" s="27"/>
      <c r="BT184" s="74" t="str">
        <f t="shared" si="13"/>
        <v/>
      </c>
      <c r="BU184" s="74"/>
      <c r="BV184" s="74"/>
      <c r="BW184" s="74"/>
      <c r="BX184" s="74"/>
      <c r="BY184" s="74"/>
      <c r="BZ184" s="74"/>
      <c r="CA184" s="74"/>
    </row>
    <row r="185" spans="1:79" ht="28.5" customHeight="1">
      <c r="A185" s="41">
        <v>167</v>
      </c>
      <c r="B185" s="71"/>
      <c r="C185" s="130" t="str">
        <f t="shared" si="14"/>
        <v/>
      </c>
      <c r="D185" s="130"/>
      <c r="E185" s="130"/>
      <c r="F185" s="130"/>
      <c r="G185" s="130"/>
      <c r="H185" s="130"/>
      <c r="I185" s="130"/>
      <c r="J185" s="131"/>
      <c r="K185" s="131"/>
      <c r="L185" s="131"/>
      <c r="M185" s="131"/>
      <c r="N185" s="131"/>
      <c r="O185" s="131"/>
      <c r="P185" s="132"/>
      <c r="Q185" s="133"/>
      <c r="R185" s="134"/>
      <c r="S185" s="134"/>
      <c r="T185" s="72"/>
      <c r="U185" s="133"/>
      <c r="V185" s="135"/>
      <c r="W185" s="131"/>
      <c r="X185" s="131"/>
      <c r="Y185" s="131"/>
      <c r="Z185" s="131"/>
      <c r="AA185" s="131"/>
      <c r="AB185" s="131"/>
      <c r="AC185" s="131"/>
      <c r="AD185" s="131"/>
      <c r="AE185" s="136"/>
      <c r="AF185" s="137"/>
      <c r="AG185" s="137"/>
      <c r="AH185" s="137"/>
      <c r="AI185" s="137"/>
      <c r="AJ185" s="137"/>
      <c r="AK185" s="138"/>
      <c r="AL185" s="136"/>
      <c r="AM185" s="137"/>
      <c r="AN185" s="137"/>
      <c r="AO185" s="137"/>
      <c r="AP185" s="137"/>
      <c r="AQ185" s="137"/>
      <c r="AR185" s="138"/>
      <c r="AS185" s="131"/>
      <c r="AT185" s="131"/>
      <c r="AU185" s="131"/>
      <c r="AV185" s="131"/>
      <c r="AW185" s="131"/>
      <c r="AX185" s="131"/>
      <c r="AY185" s="73" t="str">
        <f t="shared" si="11"/>
        <v/>
      </c>
      <c r="AZ185" s="73" t="str">
        <f t="shared" si="12"/>
        <v/>
      </c>
      <c r="BA185" s="28"/>
      <c r="BB185" s="29"/>
      <c r="BC185" s="29"/>
      <c r="BD185" s="29"/>
      <c r="BE185" s="29"/>
      <c r="BF185" s="29"/>
      <c r="BG185" s="29"/>
      <c r="BH185" s="26"/>
      <c r="BI185" s="27"/>
      <c r="BJ185" s="27"/>
      <c r="BT185" s="74" t="str">
        <f t="shared" si="13"/>
        <v/>
      </c>
      <c r="BU185" s="74"/>
      <c r="BV185" s="74"/>
      <c r="BW185" s="74"/>
      <c r="BX185" s="74"/>
      <c r="BY185" s="74"/>
      <c r="BZ185" s="74"/>
      <c r="CA185" s="74"/>
    </row>
    <row r="186" spans="1:79" ht="28.5" customHeight="1">
      <c r="A186" s="41">
        <v>168</v>
      </c>
      <c r="B186" s="71"/>
      <c r="C186" s="130" t="str">
        <f t="shared" si="14"/>
        <v/>
      </c>
      <c r="D186" s="130"/>
      <c r="E186" s="130"/>
      <c r="F186" s="130"/>
      <c r="G186" s="130"/>
      <c r="H186" s="130"/>
      <c r="I186" s="130"/>
      <c r="J186" s="131"/>
      <c r="K186" s="131"/>
      <c r="L186" s="131"/>
      <c r="M186" s="131"/>
      <c r="N186" s="131"/>
      <c r="O186" s="131"/>
      <c r="P186" s="132"/>
      <c r="Q186" s="133"/>
      <c r="R186" s="134"/>
      <c r="S186" s="134"/>
      <c r="T186" s="72"/>
      <c r="U186" s="133"/>
      <c r="V186" s="135"/>
      <c r="W186" s="131"/>
      <c r="X186" s="131"/>
      <c r="Y186" s="131"/>
      <c r="Z186" s="131"/>
      <c r="AA186" s="131"/>
      <c r="AB186" s="131"/>
      <c r="AC186" s="131"/>
      <c r="AD186" s="131"/>
      <c r="AE186" s="136"/>
      <c r="AF186" s="137"/>
      <c r="AG186" s="137"/>
      <c r="AH186" s="137"/>
      <c r="AI186" s="137"/>
      <c r="AJ186" s="137"/>
      <c r="AK186" s="138"/>
      <c r="AL186" s="136"/>
      <c r="AM186" s="137"/>
      <c r="AN186" s="137"/>
      <c r="AO186" s="137"/>
      <c r="AP186" s="137"/>
      <c r="AQ186" s="137"/>
      <c r="AR186" s="138"/>
      <c r="AS186" s="131"/>
      <c r="AT186" s="131"/>
      <c r="AU186" s="131"/>
      <c r="AV186" s="131"/>
      <c r="AW186" s="131"/>
      <c r="AX186" s="131"/>
      <c r="AY186" s="73" t="str">
        <f t="shared" si="11"/>
        <v/>
      </c>
      <c r="AZ186" s="73" t="str">
        <f t="shared" si="12"/>
        <v/>
      </c>
      <c r="BA186" s="28"/>
      <c r="BB186" s="29"/>
      <c r="BC186" s="29"/>
      <c r="BD186" s="29"/>
      <c r="BE186" s="29"/>
      <c r="BF186" s="29"/>
      <c r="BG186" s="29"/>
      <c r="BH186" s="26"/>
      <c r="BI186" s="27"/>
      <c r="BJ186" s="27"/>
      <c r="BT186" s="74" t="str">
        <f t="shared" si="13"/>
        <v/>
      </c>
      <c r="BU186" s="74"/>
      <c r="BV186" s="74"/>
      <c r="BW186" s="74"/>
      <c r="BX186" s="74"/>
      <c r="BY186" s="74"/>
      <c r="BZ186" s="74"/>
      <c r="CA186" s="74"/>
    </row>
    <row r="187" spans="1:79" ht="28.5" customHeight="1">
      <c r="A187" s="41">
        <v>169</v>
      </c>
      <c r="B187" s="71"/>
      <c r="C187" s="130" t="str">
        <f t="shared" si="14"/>
        <v/>
      </c>
      <c r="D187" s="130"/>
      <c r="E187" s="130"/>
      <c r="F187" s="130"/>
      <c r="G187" s="130"/>
      <c r="H187" s="130"/>
      <c r="I187" s="130"/>
      <c r="J187" s="131"/>
      <c r="K187" s="131"/>
      <c r="L187" s="131"/>
      <c r="M187" s="131"/>
      <c r="N187" s="131"/>
      <c r="O187" s="131"/>
      <c r="P187" s="132"/>
      <c r="Q187" s="133"/>
      <c r="R187" s="134"/>
      <c r="S187" s="134"/>
      <c r="T187" s="72"/>
      <c r="U187" s="133"/>
      <c r="V187" s="135"/>
      <c r="W187" s="131"/>
      <c r="X187" s="131"/>
      <c r="Y187" s="131"/>
      <c r="Z187" s="131"/>
      <c r="AA187" s="131"/>
      <c r="AB187" s="131"/>
      <c r="AC187" s="131"/>
      <c r="AD187" s="131"/>
      <c r="AE187" s="136"/>
      <c r="AF187" s="137"/>
      <c r="AG187" s="137"/>
      <c r="AH187" s="137"/>
      <c r="AI187" s="137"/>
      <c r="AJ187" s="137"/>
      <c r="AK187" s="138"/>
      <c r="AL187" s="136"/>
      <c r="AM187" s="137"/>
      <c r="AN187" s="137"/>
      <c r="AO187" s="137"/>
      <c r="AP187" s="137"/>
      <c r="AQ187" s="137"/>
      <c r="AR187" s="138"/>
      <c r="AS187" s="131"/>
      <c r="AT187" s="131"/>
      <c r="AU187" s="131"/>
      <c r="AV187" s="131"/>
      <c r="AW187" s="131"/>
      <c r="AX187" s="131"/>
      <c r="AY187" s="73" t="str">
        <f t="shared" si="11"/>
        <v/>
      </c>
      <c r="AZ187" s="73" t="str">
        <f t="shared" si="12"/>
        <v/>
      </c>
      <c r="BA187" s="24"/>
      <c r="BB187" s="24"/>
      <c r="BC187" s="24"/>
      <c r="BD187" s="24"/>
      <c r="BE187" s="24"/>
      <c r="BT187" s="74" t="str">
        <f t="shared" si="13"/>
        <v/>
      </c>
      <c r="BU187" s="74"/>
      <c r="BV187" s="74"/>
      <c r="BW187" s="74"/>
      <c r="BX187" s="74"/>
      <c r="BY187" s="74"/>
      <c r="BZ187" s="74"/>
      <c r="CA187" s="74"/>
    </row>
    <row r="188" spans="1:79" ht="28.5" customHeight="1">
      <c r="A188" s="41">
        <v>170</v>
      </c>
      <c r="B188" s="71"/>
      <c r="C188" s="130" t="str">
        <f t="shared" si="14"/>
        <v/>
      </c>
      <c r="D188" s="130"/>
      <c r="E188" s="130"/>
      <c r="F188" s="130"/>
      <c r="G188" s="130"/>
      <c r="H188" s="130"/>
      <c r="I188" s="130"/>
      <c r="J188" s="131"/>
      <c r="K188" s="131"/>
      <c r="L188" s="131"/>
      <c r="M188" s="131"/>
      <c r="N188" s="131"/>
      <c r="O188" s="131"/>
      <c r="P188" s="132"/>
      <c r="Q188" s="133"/>
      <c r="R188" s="134"/>
      <c r="S188" s="134"/>
      <c r="T188" s="72"/>
      <c r="U188" s="133"/>
      <c r="V188" s="135"/>
      <c r="W188" s="131"/>
      <c r="X188" s="131"/>
      <c r="Y188" s="131"/>
      <c r="Z188" s="131"/>
      <c r="AA188" s="131"/>
      <c r="AB188" s="131"/>
      <c r="AC188" s="131"/>
      <c r="AD188" s="131"/>
      <c r="AE188" s="136"/>
      <c r="AF188" s="137"/>
      <c r="AG188" s="137"/>
      <c r="AH188" s="137"/>
      <c r="AI188" s="137"/>
      <c r="AJ188" s="137"/>
      <c r="AK188" s="138"/>
      <c r="AL188" s="136"/>
      <c r="AM188" s="137"/>
      <c r="AN188" s="137"/>
      <c r="AO188" s="137"/>
      <c r="AP188" s="137"/>
      <c r="AQ188" s="137"/>
      <c r="AR188" s="138"/>
      <c r="AS188" s="131"/>
      <c r="AT188" s="131"/>
      <c r="AU188" s="131"/>
      <c r="AV188" s="131"/>
      <c r="AW188" s="131"/>
      <c r="AX188" s="131"/>
      <c r="AY188" s="73" t="str">
        <f t="shared" si="11"/>
        <v/>
      </c>
      <c r="AZ188" s="73" t="str">
        <f t="shared" si="12"/>
        <v/>
      </c>
      <c r="BA188" s="24"/>
      <c r="BB188" s="24"/>
      <c r="BC188" s="24"/>
      <c r="BD188" s="24"/>
      <c r="BE188" s="24"/>
      <c r="BT188" s="74" t="str">
        <f t="shared" si="13"/>
        <v/>
      </c>
      <c r="BU188" s="74"/>
      <c r="BV188" s="74"/>
      <c r="BW188" s="74"/>
      <c r="BX188" s="74"/>
      <c r="BY188" s="74"/>
      <c r="BZ188" s="74"/>
      <c r="CA188" s="74"/>
    </row>
    <row r="189" spans="1:79" ht="28.5" customHeight="1">
      <c r="A189" s="41">
        <v>171</v>
      </c>
      <c r="B189" s="71"/>
      <c r="C189" s="130" t="str">
        <f t="shared" si="14"/>
        <v/>
      </c>
      <c r="D189" s="130"/>
      <c r="E189" s="130"/>
      <c r="F189" s="130"/>
      <c r="G189" s="130"/>
      <c r="H189" s="130"/>
      <c r="I189" s="130"/>
      <c r="J189" s="131"/>
      <c r="K189" s="131"/>
      <c r="L189" s="131"/>
      <c r="M189" s="131"/>
      <c r="N189" s="131"/>
      <c r="O189" s="131"/>
      <c r="P189" s="132"/>
      <c r="Q189" s="133"/>
      <c r="R189" s="134"/>
      <c r="S189" s="134"/>
      <c r="T189" s="72"/>
      <c r="U189" s="133"/>
      <c r="V189" s="135"/>
      <c r="W189" s="131"/>
      <c r="X189" s="131"/>
      <c r="Y189" s="131"/>
      <c r="Z189" s="131"/>
      <c r="AA189" s="131"/>
      <c r="AB189" s="131"/>
      <c r="AC189" s="131"/>
      <c r="AD189" s="131"/>
      <c r="AE189" s="136"/>
      <c r="AF189" s="137"/>
      <c r="AG189" s="137"/>
      <c r="AH189" s="137"/>
      <c r="AI189" s="137"/>
      <c r="AJ189" s="137"/>
      <c r="AK189" s="138"/>
      <c r="AL189" s="136"/>
      <c r="AM189" s="137"/>
      <c r="AN189" s="137"/>
      <c r="AO189" s="137"/>
      <c r="AP189" s="137"/>
      <c r="AQ189" s="137"/>
      <c r="AR189" s="138"/>
      <c r="AS189" s="131"/>
      <c r="AT189" s="131"/>
      <c r="AU189" s="131"/>
      <c r="AV189" s="131"/>
      <c r="AW189" s="131"/>
      <c r="AX189" s="131"/>
      <c r="AY189" s="73" t="str">
        <f t="shared" si="11"/>
        <v/>
      </c>
      <c r="AZ189" s="73" t="str">
        <f t="shared" si="12"/>
        <v/>
      </c>
      <c r="BA189" s="28"/>
      <c r="BB189" s="29"/>
      <c r="BC189" s="29"/>
      <c r="BD189" s="29"/>
      <c r="BE189" s="29"/>
      <c r="BF189" s="29"/>
      <c r="BG189" s="29"/>
      <c r="BH189" s="26"/>
      <c r="BI189" s="27"/>
      <c r="BJ189" s="27"/>
      <c r="BT189" s="74" t="str">
        <f t="shared" si="13"/>
        <v/>
      </c>
      <c r="BU189" s="74"/>
      <c r="BV189" s="74"/>
      <c r="BW189" s="74"/>
      <c r="BX189" s="74"/>
      <c r="BY189" s="74"/>
      <c r="BZ189" s="74"/>
      <c r="CA189" s="74"/>
    </row>
    <row r="190" spans="1:79" ht="28.5" customHeight="1">
      <c r="A190" s="41">
        <v>172</v>
      </c>
      <c r="B190" s="71"/>
      <c r="C190" s="130" t="str">
        <f t="shared" si="14"/>
        <v/>
      </c>
      <c r="D190" s="130"/>
      <c r="E190" s="130"/>
      <c r="F190" s="130"/>
      <c r="G190" s="130"/>
      <c r="H190" s="130"/>
      <c r="I190" s="130"/>
      <c r="J190" s="131"/>
      <c r="K190" s="131"/>
      <c r="L190" s="131"/>
      <c r="M190" s="131"/>
      <c r="N190" s="131"/>
      <c r="O190" s="131"/>
      <c r="P190" s="132"/>
      <c r="Q190" s="133"/>
      <c r="R190" s="134"/>
      <c r="S190" s="134"/>
      <c r="T190" s="72"/>
      <c r="U190" s="133"/>
      <c r="V190" s="135"/>
      <c r="W190" s="131"/>
      <c r="X190" s="131"/>
      <c r="Y190" s="131"/>
      <c r="Z190" s="131"/>
      <c r="AA190" s="131"/>
      <c r="AB190" s="131"/>
      <c r="AC190" s="131"/>
      <c r="AD190" s="131"/>
      <c r="AE190" s="136"/>
      <c r="AF190" s="137"/>
      <c r="AG190" s="137"/>
      <c r="AH190" s="137"/>
      <c r="AI190" s="137"/>
      <c r="AJ190" s="137"/>
      <c r="AK190" s="138"/>
      <c r="AL190" s="136"/>
      <c r="AM190" s="137"/>
      <c r="AN190" s="137"/>
      <c r="AO190" s="137"/>
      <c r="AP190" s="137"/>
      <c r="AQ190" s="137"/>
      <c r="AR190" s="138"/>
      <c r="AS190" s="131"/>
      <c r="AT190" s="131"/>
      <c r="AU190" s="131"/>
      <c r="AV190" s="131"/>
      <c r="AW190" s="131"/>
      <c r="AX190" s="131"/>
      <c r="AY190" s="73" t="str">
        <f t="shared" si="11"/>
        <v/>
      </c>
      <c r="AZ190" s="73" t="str">
        <f t="shared" si="12"/>
        <v/>
      </c>
      <c r="BA190" s="28"/>
      <c r="BB190" s="29"/>
      <c r="BC190" s="29"/>
      <c r="BD190" s="29"/>
      <c r="BE190" s="29"/>
      <c r="BF190" s="29"/>
      <c r="BG190" s="29"/>
      <c r="BH190" s="26"/>
      <c r="BI190" s="27"/>
      <c r="BJ190" s="27"/>
      <c r="BT190" s="74" t="str">
        <f t="shared" si="13"/>
        <v/>
      </c>
      <c r="BU190" s="74"/>
      <c r="BV190" s="74"/>
      <c r="BW190" s="74"/>
      <c r="BX190" s="74"/>
      <c r="BY190" s="74"/>
      <c r="BZ190" s="74"/>
      <c r="CA190" s="74"/>
    </row>
    <row r="191" spans="1:79" ht="28.5" customHeight="1">
      <c r="A191" s="41">
        <v>173</v>
      </c>
      <c r="B191" s="71"/>
      <c r="C191" s="130" t="str">
        <f t="shared" si="14"/>
        <v/>
      </c>
      <c r="D191" s="130"/>
      <c r="E191" s="130"/>
      <c r="F191" s="130"/>
      <c r="G191" s="130"/>
      <c r="H191" s="130"/>
      <c r="I191" s="130"/>
      <c r="J191" s="131"/>
      <c r="K191" s="131"/>
      <c r="L191" s="131"/>
      <c r="M191" s="131"/>
      <c r="N191" s="131"/>
      <c r="O191" s="131"/>
      <c r="P191" s="132"/>
      <c r="Q191" s="133"/>
      <c r="R191" s="134"/>
      <c r="S191" s="134"/>
      <c r="T191" s="72"/>
      <c r="U191" s="133"/>
      <c r="V191" s="135"/>
      <c r="W191" s="131"/>
      <c r="X191" s="131"/>
      <c r="Y191" s="131"/>
      <c r="Z191" s="131"/>
      <c r="AA191" s="131"/>
      <c r="AB191" s="131"/>
      <c r="AC191" s="131"/>
      <c r="AD191" s="131"/>
      <c r="AE191" s="136"/>
      <c r="AF191" s="137"/>
      <c r="AG191" s="137"/>
      <c r="AH191" s="137"/>
      <c r="AI191" s="137"/>
      <c r="AJ191" s="137"/>
      <c r="AK191" s="138"/>
      <c r="AL191" s="136"/>
      <c r="AM191" s="137"/>
      <c r="AN191" s="137"/>
      <c r="AO191" s="137"/>
      <c r="AP191" s="137"/>
      <c r="AQ191" s="137"/>
      <c r="AR191" s="138"/>
      <c r="AS191" s="131"/>
      <c r="AT191" s="131"/>
      <c r="AU191" s="131"/>
      <c r="AV191" s="131"/>
      <c r="AW191" s="131"/>
      <c r="AX191" s="131"/>
      <c r="AY191" s="73" t="str">
        <f t="shared" si="11"/>
        <v/>
      </c>
      <c r="AZ191" s="73" t="str">
        <f t="shared" si="12"/>
        <v/>
      </c>
      <c r="BA191" s="28"/>
      <c r="BB191" s="29"/>
      <c r="BC191" s="29"/>
      <c r="BD191" s="29"/>
      <c r="BE191" s="29"/>
      <c r="BF191" s="29"/>
      <c r="BG191" s="29"/>
      <c r="BH191" s="26"/>
      <c r="BI191" s="27"/>
      <c r="BJ191" s="27"/>
      <c r="BT191" s="74" t="str">
        <f t="shared" si="13"/>
        <v/>
      </c>
      <c r="BU191" s="74"/>
      <c r="BV191" s="74"/>
      <c r="BW191" s="74"/>
      <c r="BX191" s="74"/>
      <c r="BY191" s="74"/>
      <c r="BZ191" s="74"/>
      <c r="CA191" s="74"/>
    </row>
    <row r="192" spans="1:79" ht="28.5" customHeight="1">
      <c r="A192" s="41">
        <v>174</v>
      </c>
      <c r="B192" s="71"/>
      <c r="C192" s="130" t="str">
        <f t="shared" si="14"/>
        <v/>
      </c>
      <c r="D192" s="130"/>
      <c r="E192" s="130"/>
      <c r="F192" s="130"/>
      <c r="G192" s="130"/>
      <c r="H192" s="130"/>
      <c r="I192" s="130"/>
      <c r="J192" s="131"/>
      <c r="K192" s="131"/>
      <c r="L192" s="131"/>
      <c r="M192" s="131"/>
      <c r="N192" s="131"/>
      <c r="O192" s="131"/>
      <c r="P192" s="132"/>
      <c r="Q192" s="133"/>
      <c r="R192" s="134"/>
      <c r="S192" s="134"/>
      <c r="T192" s="72"/>
      <c r="U192" s="133"/>
      <c r="V192" s="135"/>
      <c r="W192" s="131"/>
      <c r="X192" s="131"/>
      <c r="Y192" s="131"/>
      <c r="Z192" s="131"/>
      <c r="AA192" s="131"/>
      <c r="AB192" s="131"/>
      <c r="AC192" s="131"/>
      <c r="AD192" s="131"/>
      <c r="AE192" s="136"/>
      <c r="AF192" s="137"/>
      <c r="AG192" s="137"/>
      <c r="AH192" s="137"/>
      <c r="AI192" s="137"/>
      <c r="AJ192" s="137"/>
      <c r="AK192" s="138"/>
      <c r="AL192" s="136"/>
      <c r="AM192" s="137"/>
      <c r="AN192" s="137"/>
      <c r="AO192" s="137"/>
      <c r="AP192" s="137"/>
      <c r="AQ192" s="137"/>
      <c r="AR192" s="138"/>
      <c r="AS192" s="131"/>
      <c r="AT192" s="131"/>
      <c r="AU192" s="131"/>
      <c r="AV192" s="131"/>
      <c r="AW192" s="131"/>
      <c r="AX192" s="131"/>
      <c r="AY192" s="73" t="str">
        <f t="shared" si="11"/>
        <v/>
      </c>
      <c r="AZ192" s="73" t="str">
        <f t="shared" si="12"/>
        <v/>
      </c>
      <c r="BA192" s="24"/>
      <c r="BB192" s="24"/>
      <c r="BC192" s="24"/>
      <c r="BD192" s="24"/>
      <c r="BE192" s="24"/>
      <c r="BT192" s="74" t="str">
        <f t="shared" si="13"/>
        <v/>
      </c>
      <c r="BU192" s="74"/>
      <c r="BV192" s="74"/>
      <c r="BW192" s="74"/>
      <c r="BX192" s="74"/>
      <c r="BY192" s="74"/>
      <c r="BZ192" s="74"/>
      <c r="CA192" s="74"/>
    </row>
    <row r="193" spans="1:79" ht="28.5" customHeight="1">
      <c r="A193" s="41">
        <v>175</v>
      </c>
      <c r="B193" s="71"/>
      <c r="C193" s="130" t="str">
        <f t="shared" si="14"/>
        <v/>
      </c>
      <c r="D193" s="130"/>
      <c r="E193" s="130"/>
      <c r="F193" s="130"/>
      <c r="G193" s="130"/>
      <c r="H193" s="130"/>
      <c r="I193" s="130"/>
      <c r="J193" s="131"/>
      <c r="K193" s="131"/>
      <c r="L193" s="131"/>
      <c r="M193" s="131"/>
      <c r="N193" s="131"/>
      <c r="O193" s="131"/>
      <c r="P193" s="132"/>
      <c r="Q193" s="133"/>
      <c r="R193" s="134"/>
      <c r="S193" s="134"/>
      <c r="T193" s="72"/>
      <c r="U193" s="133"/>
      <c r="V193" s="135"/>
      <c r="W193" s="131"/>
      <c r="X193" s="131"/>
      <c r="Y193" s="131"/>
      <c r="Z193" s="131"/>
      <c r="AA193" s="131"/>
      <c r="AB193" s="131"/>
      <c r="AC193" s="131"/>
      <c r="AD193" s="131"/>
      <c r="AE193" s="136"/>
      <c r="AF193" s="137"/>
      <c r="AG193" s="137"/>
      <c r="AH193" s="137"/>
      <c r="AI193" s="137"/>
      <c r="AJ193" s="137"/>
      <c r="AK193" s="138"/>
      <c r="AL193" s="136"/>
      <c r="AM193" s="137"/>
      <c r="AN193" s="137"/>
      <c r="AO193" s="137"/>
      <c r="AP193" s="137"/>
      <c r="AQ193" s="137"/>
      <c r="AR193" s="138"/>
      <c r="AS193" s="131"/>
      <c r="AT193" s="131"/>
      <c r="AU193" s="131"/>
      <c r="AV193" s="131"/>
      <c r="AW193" s="131"/>
      <c r="AX193" s="131"/>
      <c r="AY193" s="73" t="str">
        <f t="shared" si="11"/>
        <v/>
      </c>
      <c r="AZ193" s="73" t="str">
        <f t="shared" si="12"/>
        <v/>
      </c>
      <c r="BA193" s="24"/>
      <c r="BB193" s="24"/>
      <c r="BC193" s="24"/>
      <c r="BD193" s="24"/>
      <c r="BE193" s="24"/>
      <c r="BT193" s="74" t="str">
        <f t="shared" si="13"/>
        <v/>
      </c>
      <c r="BU193" s="74"/>
      <c r="BV193" s="74"/>
      <c r="BW193" s="74"/>
      <c r="BX193" s="74"/>
      <c r="BY193" s="74"/>
      <c r="BZ193" s="74"/>
      <c r="CA193" s="74"/>
    </row>
    <row r="194" spans="1:79" ht="28.5" customHeight="1">
      <c r="A194" s="41">
        <v>176</v>
      </c>
      <c r="B194" s="71"/>
      <c r="C194" s="130" t="str">
        <f t="shared" si="14"/>
        <v/>
      </c>
      <c r="D194" s="130"/>
      <c r="E194" s="130"/>
      <c r="F194" s="130"/>
      <c r="G194" s="130"/>
      <c r="H194" s="130"/>
      <c r="I194" s="130"/>
      <c r="J194" s="131"/>
      <c r="K194" s="131"/>
      <c r="L194" s="131"/>
      <c r="M194" s="131"/>
      <c r="N194" s="131"/>
      <c r="O194" s="131"/>
      <c r="P194" s="132"/>
      <c r="Q194" s="133"/>
      <c r="R194" s="134"/>
      <c r="S194" s="134"/>
      <c r="T194" s="72"/>
      <c r="U194" s="133"/>
      <c r="V194" s="135"/>
      <c r="W194" s="131"/>
      <c r="X194" s="131"/>
      <c r="Y194" s="131"/>
      <c r="Z194" s="131"/>
      <c r="AA194" s="131"/>
      <c r="AB194" s="131"/>
      <c r="AC194" s="131"/>
      <c r="AD194" s="131"/>
      <c r="AE194" s="136"/>
      <c r="AF194" s="137"/>
      <c r="AG194" s="137"/>
      <c r="AH194" s="137"/>
      <c r="AI194" s="137"/>
      <c r="AJ194" s="137"/>
      <c r="AK194" s="138"/>
      <c r="AL194" s="136"/>
      <c r="AM194" s="137"/>
      <c r="AN194" s="137"/>
      <c r="AO194" s="137"/>
      <c r="AP194" s="137"/>
      <c r="AQ194" s="137"/>
      <c r="AR194" s="138"/>
      <c r="AS194" s="131"/>
      <c r="AT194" s="131"/>
      <c r="AU194" s="131"/>
      <c r="AV194" s="131"/>
      <c r="AW194" s="131"/>
      <c r="AX194" s="131"/>
      <c r="AY194" s="73" t="str">
        <f t="shared" si="11"/>
        <v/>
      </c>
      <c r="AZ194" s="73" t="str">
        <f t="shared" si="12"/>
        <v/>
      </c>
      <c r="BA194" s="28"/>
      <c r="BB194" s="29"/>
      <c r="BC194" s="29"/>
      <c r="BD194" s="29"/>
      <c r="BE194" s="29"/>
      <c r="BF194" s="29"/>
      <c r="BG194" s="29"/>
      <c r="BH194" s="26"/>
      <c r="BI194" s="27"/>
      <c r="BJ194" s="27"/>
      <c r="BT194" s="74" t="str">
        <f t="shared" si="13"/>
        <v/>
      </c>
      <c r="BU194" s="74"/>
      <c r="BV194" s="74"/>
      <c r="BW194" s="74"/>
      <c r="BX194" s="74"/>
      <c r="BY194" s="74"/>
      <c r="BZ194" s="74"/>
      <c r="CA194" s="74"/>
    </row>
    <row r="195" spans="1:79" ht="28.5" customHeight="1">
      <c r="A195" s="41">
        <v>177</v>
      </c>
      <c r="B195" s="71"/>
      <c r="C195" s="130" t="str">
        <f t="shared" si="14"/>
        <v/>
      </c>
      <c r="D195" s="130"/>
      <c r="E195" s="130"/>
      <c r="F195" s="130"/>
      <c r="G195" s="130"/>
      <c r="H195" s="130"/>
      <c r="I195" s="130"/>
      <c r="J195" s="131"/>
      <c r="K195" s="131"/>
      <c r="L195" s="131"/>
      <c r="M195" s="131"/>
      <c r="N195" s="131"/>
      <c r="O195" s="131"/>
      <c r="P195" s="132"/>
      <c r="Q195" s="133"/>
      <c r="R195" s="134"/>
      <c r="S195" s="134"/>
      <c r="T195" s="72"/>
      <c r="U195" s="133"/>
      <c r="V195" s="135"/>
      <c r="W195" s="131"/>
      <c r="X195" s="131"/>
      <c r="Y195" s="131"/>
      <c r="Z195" s="131"/>
      <c r="AA195" s="131"/>
      <c r="AB195" s="131"/>
      <c r="AC195" s="131"/>
      <c r="AD195" s="131"/>
      <c r="AE195" s="136"/>
      <c r="AF195" s="137"/>
      <c r="AG195" s="137"/>
      <c r="AH195" s="137"/>
      <c r="AI195" s="137"/>
      <c r="AJ195" s="137"/>
      <c r="AK195" s="138"/>
      <c r="AL195" s="136"/>
      <c r="AM195" s="137"/>
      <c r="AN195" s="137"/>
      <c r="AO195" s="137"/>
      <c r="AP195" s="137"/>
      <c r="AQ195" s="137"/>
      <c r="AR195" s="138"/>
      <c r="AS195" s="131"/>
      <c r="AT195" s="131"/>
      <c r="AU195" s="131"/>
      <c r="AV195" s="131"/>
      <c r="AW195" s="131"/>
      <c r="AX195" s="131"/>
      <c r="AY195" s="73" t="str">
        <f t="shared" si="11"/>
        <v/>
      </c>
      <c r="AZ195" s="73" t="str">
        <f t="shared" si="12"/>
        <v/>
      </c>
      <c r="BA195" s="28"/>
      <c r="BB195" s="29"/>
      <c r="BC195" s="29"/>
      <c r="BD195" s="29"/>
      <c r="BE195" s="29"/>
      <c r="BF195" s="29"/>
      <c r="BG195" s="29"/>
      <c r="BH195" s="26"/>
      <c r="BI195" s="27"/>
      <c r="BJ195" s="27"/>
      <c r="BT195" s="74" t="str">
        <f t="shared" si="13"/>
        <v/>
      </c>
      <c r="BU195" s="74"/>
      <c r="BV195" s="74"/>
      <c r="BW195" s="74"/>
      <c r="BX195" s="74"/>
      <c r="BY195" s="74"/>
      <c r="BZ195" s="74"/>
      <c r="CA195" s="74"/>
    </row>
    <row r="196" spans="1:79" ht="28.5" customHeight="1">
      <c r="A196" s="41">
        <v>178</v>
      </c>
      <c r="B196" s="71"/>
      <c r="C196" s="130" t="str">
        <f t="shared" si="14"/>
        <v/>
      </c>
      <c r="D196" s="130"/>
      <c r="E196" s="130"/>
      <c r="F196" s="130"/>
      <c r="G196" s="130"/>
      <c r="H196" s="130"/>
      <c r="I196" s="130"/>
      <c r="J196" s="131"/>
      <c r="K196" s="131"/>
      <c r="L196" s="131"/>
      <c r="M196" s="131"/>
      <c r="N196" s="131"/>
      <c r="O196" s="131"/>
      <c r="P196" s="132"/>
      <c r="Q196" s="133"/>
      <c r="R196" s="134"/>
      <c r="S196" s="134"/>
      <c r="T196" s="72"/>
      <c r="U196" s="133"/>
      <c r="V196" s="135"/>
      <c r="W196" s="131"/>
      <c r="X196" s="131"/>
      <c r="Y196" s="131"/>
      <c r="Z196" s="131"/>
      <c r="AA196" s="131"/>
      <c r="AB196" s="131"/>
      <c r="AC196" s="131"/>
      <c r="AD196" s="131"/>
      <c r="AE196" s="136"/>
      <c r="AF196" s="137"/>
      <c r="AG196" s="137"/>
      <c r="AH196" s="137"/>
      <c r="AI196" s="137"/>
      <c r="AJ196" s="137"/>
      <c r="AK196" s="138"/>
      <c r="AL196" s="136"/>
      <c r="AM196" s="137"/>
      <c r="AN196" s="137"/>
      <c r="AO196" s="137"/>
      <c r="AP196" s="137"/>
      <c r="AQ196" s="137"/>
      <c r="AR196" s="138"/>
      <c r="AS196" s="131"/>
      <c r="AT196" s="131"/>
      <c r="AU196" s="131"/>
      <c r="AV196" s="131"/>
      <c r="AW196" s="131"/>
      <c r="AX196" s="131"/>
      <c r="AY196" s="73" t="str">
        <f t="shared" si="11"/>
        <v/>
      </c>
      <c r="AZ196" s="73" t="str">
        <f t="shared" si="12"/>
        <v/>
      </c>
      <c r="BA196" s="28"/>
      <c r="BB196" s="29"/>
      <c r="BC196" s="29"/>
      <c r="BD196" s="29"/>
      <c r="BE196" s="29"/>
      <c r="BF196" s="29"/>
      <c r="BG196" s="29"/>
      <c r="BH196" s="26"/>
      <c r="BI196" s="27"/>
      <c r="BJ196" s="27"/>
      <c r="BT196" s="74" t="str">
        <f t="shared" si="13"/>
        <v/>
      </c>
      <c r="BU196" s="74"/>
      <c r="BV196" s="74"/>
      <c r="BW196" s="74"/>
      <c r="BX196" s="74"/>
      <c r="BY196" s="74"/>
      <c r="BZ196" s="74"/>
      <c r="CA196" s="74"/>
    </row>
    <row r="197" spans="1:79" ht="28.5" customHeight="1">
      <c r="A197" s="41">
        <v>179</v>
      </c>
      <c r="B197" s="71"/>
      <c r="C197" s="130" t="str">
        <f t="shared" si="14"/>
        <v/>
      </c>
      <c r="D197" s="130"/>
      <c r="E197" s="130"/>
      <c r="F197" s="130"/>
      <c r="G197" s="130"/>
      <c r="H197" s="130"/>
      <c r="I197" s="130"/>
      <c r="J197" s="131"/>
      <c r="K197" s="131"/>
      <c r="L197" s="131"/>
      <c r="M197" s="131"/>
      <c r="N197" s="131"/>
      <c r="O197" s="131"/>
      <c r="P197" s="132"/>
      <c r="Q197" s="133"/>
      <c r="R197" s="134"/>
      <c r="S197" s="134"/>
      <c r="T197" s="72"/>
      <c r="U197" s="133"/>
      <c r="V197" s="135"/>
      <c r="W197" s="131"/>
      <c r="X197" s="131"/>
      <c r="Y197" s="131"/>
      <c r="Z197" s="131"/>
      <c r="AA197" s="131"/>
      <c r="AB197" s="131"/>
      <c r="AC197" s="131"/>
      <c r="AD197" s="131"/>
      <c r="AE197" s="136"/>
      <c r="AF197" s="137"/>
      <c r="AG197" s="137"/>
      <c r="AH197" s="137"/>
      <c r="AI197" s="137"/>
      <c r="AJ197" s="137"/>
      <c r="AK197" s="138"/>
      <c r="AL197" s="136"/>
      <c r="AM197" s="137"/>
      <c r="AN197" s="137"/>
      <c r="AO197" s="137"/>
      <c r="AP197" s="137"/>
      <c r="AQ197" s="137"/>
      <c r="AR197" s="138"/>
      <c r="AS197" s="131"/>
      <c r="AT197" s="131"/>
      <c r="AU197" s="131"/>
      <c r="AV197" s="131"/>
      <c r="AW197" s="131"/>
      <c r="AX197" s="131"/>
      <c r="AY197" s="73" t="str">
        <f t="shared" si="11"/>
        <v/>
      </c>
      <c r="AZ197" s="73" t="str">
        <f t="shared" si="12"/>
        <v/>
      </c>
      <c r="BA197" s="28"/>
      <c r="BB197" s="29"/>
      <c r="BC197" s="29"/>
      <c r="BD197" s="29"/>
      <c r="BE197" s="29"/>
      <c r="BF197" s="29"/>
      <c r="BG197" s="29"/>
      <c r="BH197" s="26"/>
      <c r="BI197" s="27"/>
      <c r="BJ197" s="27"/>
      <c r="BT197" s="74" t="str">
        <f t="shared" si="13"/>
        <v/>
      </c>
      <c r="BU197" s="74"/>
      <c r="BV197" s="74"/>
      <c r="BW197" s="74"/>
      <c r="BX197" s="74"/>
      <c r="BY197" s="74"/>
      <c r="BZ197" s="74"/>
      <c r="CA197" s="74"/>
    </row>
    <row r="198" spans="1:79" ht="28.5" customHeight="1">
      <c r="A198" s="41">
        <v>180</v>
      </c>
      <c r="B198" s="71"/>
      <c r="C198" s="130" t="str">
        <f t="shared" si="14"/>
        <v/>
      </c>
      <c r="D198" s="130"/>
      <c r="E198" s="130"/>
      <c r="F198" s="130"/>
      <c r="G198" s="130"/>
      <c r="H198" s="130"/>
      <c r="I198" s="130"/>
      <c r="J198" s="131"/>
      <c r="K198" s="131"/>
      <c r="L198" s="131"/>
      <c r="M198" s="131"/>
      <c r="N198" s="131"/>
      <c r="O198" s="131"/>
      <c r="P198" s="132"/>
      <c r="Q198" s="133"/>
      <c r="R198" s="134"/>
      <c r="S198" s="134"/>
      <c r="T198" s="72"/>
      <c r="U198" s="133"/>
      <c r="V198" s="135"/>
      <c r="W198" s="131"/>
      <c r="X198" s="131"/>
      <c r="Y198" s="131"/>
      <c r="Z198" s="131"/>
      <c r="AA198" s="131"/>
      <c r="AB198" s="131"/>
      <c r="AC198" s="131"/>
      <c r="AD198" s="131"/>
      <c r="AE198" s="136"/>
      <c r="AF198" s="137"/>
      <c r="AG198" s="137"/>
      <c r="AH198" s="137"/>
      <c r="AI198" s="137"/>
      <c r="AJ198" s="137"/>
      <c r="AK198" s="138"/>
      <c r="AL198" s="136"/>
      <c r="AM198" s="137"/>
      <c r="AN198" s="137"/>
      <c r="AO198" s="137"/>
      <c r="AP198" s="137"/>
      <c r="AQ198" s="137"/>
      <c r="AR198" s="138"/>
      <c r="AS198" s="131"/>
      <c r="AT198" s="131"/>
      <c r="AU198" s="131"/>
      <c r="AV198" s="131"/>
      <c r="AW198" s="131"/>
      <c r="AX198" s="131"/>
      <c r="AY198" s="73" t="str">
        <f t="shared" si="11"/>
        <v/>
      </c>
      <c r="AZ198" s="73" t="str">
        <f t="shared" si="12"/>
        <v/>
      </c>
      <c r="BA198" s="28"/>
      <c r="BB198" s="29"/>
      <c r="BC198" s="29"/>
      <c r="BD198" s="29"/>
      <c r="BE198" s="29"/>
      <c r="BF198" s="29"/>
      <c r="BG198" s="29"/>
      <c r="BH198" s="26"/>
      <c r="BI198" s="27"/>
      <c r="BJ198" s="27"/>
      <c r="BT198" s="74" t="str">
        <f t="shared" si="13"/>
        <v/>
      </c>
      <c r="BU198" s="74"/>
      <c r="BV198" s="74"/>
      <c r="BW198" s="74"/>
      <c r="BX198" s="74"/>
      <c r="BY198" s="74"/>
      <c r="BZ198" s="74"/>
      <c r="CA198" s="74"/>
    </row>
    <row r="199" spans="1:79" ht="28.5" customHeight="1">
      <c r="A199" s="41">
        <v>181</v>
      </c>
      <c r="B199" s="71"/>
      <c r="C199" s="130" t="str">
        <f t="shared" si="14"/>
        <v/>
      </c>
      <c r="D199" s="130"/>
      <c r="E199" s="130"/>
      <c r="F199" s="130"/>
      <c r="G199" s="130"/>
      <c r="H199" s="130"/>
      <c r="I199" s="130"/>
      <c r="J199" s="131"/>
      <c r="K199" s="131"/>
      <c r="L199" s="131"/>
      <c r="M199" s="131"/>
      <c r="N199" s="131"/>
      <c r="O199" s="131"/>
      <c r="P199" s="132"/>
      <c r="Q199" s="133"/>
      <c r="R199" s="134"/>
      <c r="S199" s="134"/>
      <c r="T199" s="72"/>
      <c r="U199" s="133"/>
      <c r="V199" s="135"/>
      <c r="W199" s="131"/>
      <c r="X199" s="131"/>
      <c r="Y199" s="131"/>
      <c r="Z199" s="131"/>
      <c r="AA199" s="131"/>
      <c r="AB199" s="131"/>
      <c r="AC199" s="131"/>
      <c r="AD199" s="131"/>
      <c r="AE199" s="136"/>
      <c r="AF199" s="137"/>
      <c r="AG199" s="137"/>
      <c r="AH199" s="137"/>
      <c r="AI199" s="137"/>
      <c r="AJ199" s="137"/>
      <c r="AK199" s="138"/>
      <c r="AL199" s="136"/>
      <c r="AM199" s="137"/>
      <c r="AN199" s="137"/>
      <c r="AO199" s="137"/>
      <c r="AP199" s="137"/>
      <c r="AQ199" s="137"/>
      <c r="AR199" s="138"/>
      <c r="AS199" s="131"/>
      <c r="AT199" s="131"/>
      <c r="AU199" s="131"/>
      <c r="AV199" s="131"/>
      <c r="AW199" s="131"/>
      <c r="AX199" s="131"/>
      <c r="AY199" s="73" t="str">
        <f t="shared" si="11"/>
        <v/>
      </c>
      <c r="AZ199" s="73" t="str">
        <f t="shared" si="12"/>
        <v/>
      </c>
      <c r="BA199" s="24"/>
      <c r="BB199" s="24"/>
      <c r="BC199" s="24"/>
      <c r="BD199" s="24"/>
      <c r="BE199" s="24"/>
      <c r="BT199" s="74" t="str">
        <f t="shared" si="13"/>
        <v/>
      </c>
      <c r="BU199" s="74"/>
      <c r="BV199" s="74"/>
      <c r="BW199" s="74"/>
      <c r="BX199" s="74"/>
      <c r="BY199" s="74"/>
      <c r="BZ199" s="74"/>
      <c r="CA199" s="74"/>
    </row>
    <row r="200" spans="1:79" ht="28.5" customHeight="1">
      <c r="A200" s="41">
        <v>182</v>
      </c>
      <c r="B200" s="71"/>
      <c r="C200" s="130" t="str">
        <f t="shared" si="14"/>
        <v/>
      </c>
      <c r="D200" s="130"/>
      <c r="E200" s="130"/>
      <c r="F200" s="130"/>
      <c r="G200" s="130"/>
      <c r="H200" s="130"/>
      <c r="I200" s="130"/>
      <c r="J200" s="131"/>
      <c r="K200" s="131"/>
      <c r="L200" s="131"/>
      <c r="M200" s="131"/>
      <c r="N200" s="131"/>
      <c r="O200" s="131"/>
      <c r="P200" s="132"/>
      <c r="Q200" s="133"/>
      <c r="R200" s="134"/>
      <c r="S200" s="134"/>
      <c r="T200" s="72"/>
      <c r="U200" s="133"/>
      <c r="V200" s="135"/>
      <c r="W200" s="131"/>
      <c r="X200" s="131"/>
      <c r="Y200" s="131"/>
      <c r="Z200" s="131"/>
      <c r="AA200" s="131"/>
      <c r="AB200" s="131"/>
      <c r="AC200" s="131"/>
      <c r="AD200" s="131"/>
      <c r="AE200" s="136"/>
      <c r="AF200" s="137"/>
      <c r="AG200" s="137"/>
      <c r="AH200" s="137"/>
      <c r="AI200" s="137"/>
      <c r="AJ200" s="137"/>
      <c r="AK200" s="138"/>
      <c r="AL200" s="136"/>
      <c r="AM200" s="137"/>
      <c r="AN200" s="137"/>
      <c r="AO200" s="137"/>
      <c r="AP200" s="137"/>
      <c r="AQ200" s="137"/>
      <c r="AR200" s="138"/>
      <c r="AS200" s="131"/>
      <c r="AT200" s="131"/>
      <c r="AU200" s="131"/>
      <c r="AV200" s="131"/>
      <c r="AW200" s="131"/>
      <c r="AX200" s="131"/>
      <c r="AY200" s="73" t="str">
        <f t="shared" si="11"/>
        <v/>
      </c>
      <c r="AZ200" s="73" t="str">
        <f t="shared" si="12"/>
        <v/>
      </c>
      <c r="BA200" s="24"/>
      <c r="BB200" s="24"/>
      <c r="BC200" s="24"/>
      <c r="BD200" s="24"/>
      <c r="BE200" s="24"/>
      <c r="BT200" s="74" t="str">
        <f t="shared" si="13"/>
        <v/>
      </c>
      <c r="BU200" s="74"/>
      <c r="BV200" s="74"/>
      <c r="BW200" s="74"/>
      <c r="BX200" s="74"/>
      <c r="BY200" s="74"/>
      <c r="BZ200" s="74"/>
      <c r="CA200" s="74"/>
    </row>
    <row r="201" spans="1:79" ht="28.5" customHeight="1">
      <c r="A201" s="41">
        <v>183</v>
      </c>
      <c r="B201" s="71"/>
      <c r="C201" s="130" t="str">
        <f t="shared" si="14"/>
        <v/>
      </c>
      <c r="D201" s="130"/>
      <c r="E201" s="130"/>
      <c r="F201" s="130"/>
      <c r="G201" s="130"/>
      <c r="H201" s="130"/>
      <c r="I201" s="130"/>
      <c r="J201" s="131"/>
      <c r="K201" s="131"/>
      <c r="L201" s="131"/>
      <c r="M201" s="131"/>
      <c r="N201" s="131"/>
      <c r="O201" s="131"/>
      <c r="P201" s="132"/>
      <c r="Q201" s="133"/>
      <c r="R201" s="134"/>
      <c r="S201" s="134"/>
      <c r="T201" s="72"/>
      <c r="U201" s="133"/>
      <c r="V201" s="135"/>
      <c r="W201" s="131"/>
      <c r="X201" s="131"/>
      <c r="Y201" s="131"/>
      <c r="Z201" s="131"/>
      <c r="AA201" s="131"/>
      <c r="AB201" s="131"/>
      <c r="AC201" s="131"/>
      <c r="AD201" s="131"/>
      <c r="AE201" s="136"/>
      <c r="AF201" s="137"/>
      <c r="AG201" s="137"/>
      <c r="AH201" s="137"/>
      <c r="AI201" s="137"/>
      <c r="AJ201" s="137"/>
      <c r="AK201" s="138"/>
      <c r="AL201" s="136"/>
      <c r="AM201" s="137"/>
      <c r="AN201" s="137"/>
      <c r="AO201" s="137"/>
      <c r="AP201" s="137"/>
      <c r="AQ201" s="137"/>
      <c r="AR201" s="138"/>
      <c r="AS201" s="131"/>
      <c r="AT201" s="131"/>
      <c r="AU201" s="131"/>
      <c r="AV201" s="131"/>
      <c r="AW201" s="131"/>
      <c r="AX201" s="131"/>
      <c r="AY201" s="73" t="str">
        <f t="shared" si="11"/>
        <v/>
      </c>
      <c r="AZ201" s="73" t="str">
        <f t="shared" si="12"/>
        <v/>
      </c>
      <c r="BA201" s="28"/>
      <c r="BB201" s="29"/>
      <c r="BC201" s="29"/>
      <c r="BD201" s="29"/>
      <c r="BE201" s="29"/>
      <c r="BF201" s="29"/>
      <c r="BG201" s="29"/>
      <c r="BH201" s="26"/>
      <c r="BI201" s="27"/>
      <c r="BJ201" s="27"/>
      <c r="BT201" s="74" t="str">
        <f t="shared" si="13"/>
        <v/>
      </c>
      <c r="BU201" s="74"/>
      <c r="BV201" s="74"/>
      <c r="BW201" s="74"/>
      <c r="BX201" s="74"/>
      <c r="BY201" s="74"/>
      <c r="BZ201" s="74"/>
      <c r="CA201" s="74"/>
    </row>
    <row r="202" spans="1:79" ht="28.5" customHeight="1">
      <c r="A202" s="41">
        <v>184</v>
      </c>
      <c r="B202" s="71"/>
      <c r="C202" s="130" t="str">
        <f t="shared" si="14"/>
        <v/>
      </c>
      <c r="D202" s="130"/>
      <c r="E202" s="130"/>
      <c r="F202" s="130"/>
      <c r="G202" s="130"/>
      <c r="H202" s="130"/>
      <c r="I202" s="130"/>
      <c r="J202" s="131"/>
      <c r="K202" s="131"/>
      <c r="L202" s="131"/>
      <c r="M202" s="131"/>
      <c r="N202" s="131"/>
      <c r="O202" s="131"/>
      <c r="P202" s="132"/>
      <c r="Q202" s="133"/>
      <c r="R202" s="134"/>
      <c r="S202" s="134"/>
      <c r="T202" s="72"/>
      <c r="U202" s="133"/>
      <c r="V202" s="135"/>
      <c r="W202" s="131"/>
      <c r="X202" s="131"/>
      <c r="Y202" s="131"/>
      <c r="Z202" s="131"/>
      <c r="AA202" s="131"/>
      <c r="AB202" s="131"/>
      <c r="AC202" s="131"/>
      <c r="AD202" s="131"/>
      <c r="AE202" s="136"/>
      <c r="AF202" s="137"/>
      <c r="AG202" s="137"/>
      <c r="AH202" s="137"/>
      <c r="AI202" s="137"/>
      <c r="AJ202" s="137"/>
      <c r="AK202" s="138"/>
      <c r="AL202" s="136"/>
      <c r="AM202" s="137"/>
      <c r="AN202" s="137"/>
      <c r="AO202" s="137"/>
      <c r="AP202" s="137"/>
      <c r="AQ202" s="137"/>
      <c r="AR202" s="138"/>
      <c r="AS202" s="131"/>
      <c r="AT202" s="131"/>
      <c r="AU202" s="131"/>
      <c r="AV202" s="131"/>
      <c r="AW202" s="131"/>
      <c r="AX202" s="131"/>
      <c r="AY202" s="73" t="str">
        <f t="shared" si="11"/>
        <v/>
      </c>
      <c r="AZ202" s="73" t="str">
        <f t="shared" si="12"/>
        <v/>
      </c>
      <c r="BA202" s="28"/>
      <c r="BB202" s="29"/>
      <c r="BC202" s="29"/>
      <c r="BD202" s="29"/>
      <c r="BE202" s="29"/>
      <c r="BF202" s="29"/>
      <c r="BG202" s="29"/>
      <c r="BH202" s="26"/>
      <c r="BI202" s="27"/>
      <c r="BJ202" s="27"/>
      <c r="BT202" s="74" t="str">
        <f t="shared" si="13"/>
        <v/>
      </c>
      <c r="BU202" s="74"/>
      <c r="BV202" s="74"/>
      <c r="BW202" s="74"/>
      <c r="BX202" s="74"/>
      <c r="BY202" s="74"/>
      <c r="BZ202" s="74"/>
      <c r="CA202" s="74"/>
    </row>
    <row r="203" spans="1:79" ht="28.5" customHeight="1">
      <c r="A203" s="41">
        <v>185</v>
      </c>
      <c r="B203" s="71"/>
      <c r="C203" s="130" t="str">
        <f t="shared" si="14"/>
        <v/>
      </c>
      <c r="D203" s="130"/>
      <c r="E203" s="130"/>
      <c r="F203" s="130"/>
      <c r="G203" s="130"/>
      <c r="H203" s="130"/>
      <c r="I203" s="130"/>
      <c r="J203" s="131"/>
      <c r="K203" s="131"/>
      <c r="L203" s="131"/>
      <c r="M203" s="131"/>
      <c r="N203" s="131"/>
      <c r="O203" s="131"/>
      <c r="P203" s="132"/>
      <c r="Q203" s="133"/>
      <c r="R203" s="134"/>
      <c r="S203" s="134"/>
      <c r="T203" s="72"/>
      <c r="U203" s="133"/>
      <c r="V203" s="135"/>
      <c r="W203" s="131"/>
      <c r="X203" s="131"/>
      <c r="Y203" s="131"/>
      <c r="Z203" s="131"/>
      <c r="AA203" s="131"/>
      <c r="AB203" s="131"/>
      <c r="AC203" s="131"/>
      <c r="AD203" s="131"/>
      <c r="AE203" s="136"/>
      <c r="AF203" s="137"/>
      <c r="AG203" s="137"/>
      <c r="AH203" s="137"/>
      <c r="AI203" s="137"/>
      <c r="AJ203" s="137"/>
      <c r="AK203" s="138"/>
      <c r="AL203" s="136"/>
      <c r="AM203" s="137"/>
      <c r="AN203" s="137"/>
      <c r="AO203" s="137"/>
      <c r="AP203" s="137"/>
      <c r="AQ203" s="137"/>
      <c r="AR203" s="138"/>
      <c r="AS203" s="131"/>
      <c r="AT203" s="131"/>
      <c r="AU203" s="131"/>
      <c r="AV203" s="131"/>
      <c r="AW203" s="131"/>
      <c r="AX203" s="131"/>
      <c r="AY203" s="73" t="str">
        <f t="shared" si="11"/>
        <v/>
      </c>
      <c r="AZ203" s="73" t="str">
        <f t="shared" si="12"/>
        <v/>
      </c>
      <c r="BA203" s="28"/>
      <c r="BB203" s="29"/>
      <c r="BC203" s="29"/>
      <c r="BD203" s="29"/>
      <c r="BE203" s="29"/>
      <c r="BF203" s="29"/>
      <c r="BG203" s="29"/>
      <c r="BH203" s="26"/>
      <c r="BI203" s="27"/>
      <c r="BJ203" s="27"/>
      <c r="BT203" s="74" t="str">
        <f t="shared" si="13"/>
        <v/>
      </c>
      <c r="BU203" s="74"/>
      <c r="BV203" s="74"/>
      <c r="BW203" s="74"/>
      <c r="BX203" s="74"/>
      <c r="BY203" s="74"/>
      <c r="BZ203" s="74"/>
      <c r="CA203" s="74"/>
    </row>
    <row r="204" spans="1:79" ht="28.5" customHeight="1">
      <c r="A204" s="41">
        <v>186</v>
      </c>
      <c r="B204" s="71"/>
      <c r="C204" s="130" t="str">
        <f t="shared" si="14"/>
        <v/>
      </c>
      <c r="D204" s="130"/>
      <c r="E204" s="130"/>
      <c r="F204" s="130"/>
      <c r="G204" s="130"/>
      <c r="H204" s="130"/>
      <c r="I204" s="130"/>
      <c r="J204" s="131"/>
      <c r="K204" s="131"/>
      <c r="L204" s="131"/>
      <c r="M204" s="131"/>
      <c r="N204" s="131"/>
      <c r="O204" s="131"/>
      <c r="P204" s="132"/>
      <c r="Q204" s="133"/>
      <c r="R204" s="134"/>
      <c r="S204" s="134"/>
      <c r="T204" s="72"/>
      <c r="U204" s="133"/>
      <c r="V204" s="135"/>
      <c r="W204" s="131"/>
      <c r="X204" s="131"/>
      <c r="Y204" s="131"/>
      <c r="Z204" s="131"/>
      <c r="AA204" s="131"/>
      <c r="AB204" s="131"/>
      <c r="AC204" s="131"/>
      <c r="AD204" s="131"/>
      <c r="AE204" s="136"/>
      <c r="AF204" s="137"/>
      <c r="AG204" s="137"/>
      <c r="AH204" s="137"/>
      <c r="AI204" s="137"/>
      <c r="AJ204" s="137"/>
      <c r="AK204" s="138"/>
      <c r="AL204" s="136"/>
      <c r="AM204" s="137"/>
      <c r="AN204" s="137"/>
      <c r="AO204" s="137"/>
      <c r="AP204" s="137"/>
      <c r="AQ204" s="137"/>
      <c r="AR204" s="138"/>
      <c r="AS204" s="131"/>
      <c r="AT204" s="131"/>
      <c r="AU204" s="131"/>
      <c r="AV204" s="131"/>
      <c r="AW204" s="131"/>
      <c r="AX204" s="131"/>
      <c r="AY204" s="73" t="str">
        <f t="shared" si="11"/>
        <v/>
      </c>
      <c r="AZ204" s="73" t="str">
        <f t="shared" si="12"/>
        <v/>
      </c>
      <c r="BA204" s="24"/>
      <c r="BB204" s="24"/>
      <c r="BC204" s="24"/>
      <c r="BD204" s="24"/>
      <c r="BE204" s="24"/>
      <c r="BT204" s="74" t="str">
        <f t="shared" si="13"/>
        <v/>
      </c>
      <c r="BU204" s="74"/>
      <c r="BV204" s="74"/>
      <c r="BW204" s="74"/>
      <c r="BX204" s="74"/>
      <c r="BY204" s="74"/>
      <c r="BZ204" s="74"/>
      <c r="CA204" s="74"/>
    </row>
    <row r="205" spans="1:79" ht="28.5" customHeight="1">
      <c r="A205" s="41">
        <v>187</v>
      </c>
      <c r="B205" s="71"/>
      <c r="C205" s="130" t="str">
        <f t="shared" si="14"/>
        <v/>
      </c>
      <c r="D205" s="130"/>
      <c r="E205" s="130"/>
      <c r="F205" s="130"/>
      <c r="G205" s="130"/>
      <c r="H205" s="130"/>
      <c r="I205" s="130"/>
      <c r="J205" s="131"/>
      <c r="K205" s="131"/>
      <c r="L205" s="131"/>
      <c r="M205" s="131"/>
      <c r="N205" s="131"/>
      <c r="O205" s="131"/>
      <c r="P205" s="132"/>
      <c r="Q205" s="133"/>
      <c r="R205" s="134"/>
      <c r="S205" s="134"/>
      <c r="T205" s="72"/>
      <c r="U205" s="133"/>
      <c r="V205" s="135"/>
      <c r="W205" s="131"/>
      <c r="X205" s="131"/>
      <c r="Y205" s="131"/>
      <c r="Z205" s="131"/>
      <c r="AA205" s="131"/>
      <c r="AB205" s="131"/>
      <c r="AC205" s="131"/>
      <c r="AD205" s="131"/>
      <c r="AE205" s="136"/>
      <c r="AF205" s="137"/>
      <c r="AG205" s="137"/>
      <c r="AH205" s="137"/>
      <c r="AI205" s="137"/>
      <c r="AJ205" s="137"/>
      <c r="AK205" s="138"/>
      <c r="AL205" s="136"/>
      <c r="AM205" s="137"/>
      <c r="AN205" s="137"/>
      <c r="AO205" s="137"/>
      <c r="AP205" s="137"/>
      <c r="AQ205" s="137"/>
      <c r="AR205" s="138"/>
      <c r="AS205" s="131"/>
      <c r="AT205" s="131"/>
      <c r="AU205" s="131"/>
      <c r="AV205" s="131"/>
      <c r="AW205" s="131"/>
      <c r="AX205" s="131"/>
      <c r="AY205" s="73" t="str">
        <f t="shared" si="11"/>
        <v/>
      </c>
      <c r="AZ205" s="73" t="str">
        <f t="shared" si="12"/>
        <v/>
      </c>
      <c r="BA205" s="24"/>
      <c r="BB205" s="24"/>
      <c r="BC205" s="24"/>
      <c r="BD205" s="24"/>
      <c r="BE205" s="24"/>
      <c r="BT205" s="74" t="str">
        <f t="shared" si="13"/>
        <v/>
      </c>
      <c r="BU205" s="74"/>
      <c r="BV205" s="74"/>
      <c r="BW205" s="74"/>
      <c r="BX205" s="74"/>
      <c r="BY205" s="74"/>
      <c r="BZ205" s="74"/>
      <c r="CA205" s="74"/>
    </row>
    <row r="206" spans="1:79" ht="28.5" customHeight="1">
      <c r="A206" s="41">
        <v>188</v>
      </c>
      <c r="B206" s="71"/>
      <c r="C206" s="130" t="str">
        <f t="shared" si="14"/>
        <v/>
      </c>
      <c r="D206" s="130"/>
      <c r="E206" s="130"/>
      <c r="F206" s="130"/>
      <c r="G206" s="130"/>
      <c r="H206" s="130"/>
      <c r="I206" s="130"/>
      <c r="J206" s="131"/>
      <c r="K206" s="131"/>
      <c r="L206" s="131"/>
      <c r="M206" s="131"/>
      <c r="N206" s="131"/>
      <c r="O206" s="131"/>
      <c r="P206" s="132"/>
      <c r="Q206" s="133"/>
      <c r="R206" s="134"/>
      <c r="S206" s="134"/>
      <c r="T206" s="72"/>
      <c r="U206" s="133"/>
      <c r="V206" s="135"/>
      <c r="W206" s="131"/>
      <c r="X206" s="131"/>
      <c r="Y206" s="131"/>
      <c r="Z206" s="131"/>
      <c r="AA206" s="131"/>
      <c r="AB206" s="131"/>
      <c r="AC206" s="131"/>
      <c r="AD206" s="131"/>
      <c r="AE206" s="136"/>
      <c r="AF206" s="137"/>
      <c r="AG206" s="137"/>
      <c r="AH206" s="137"/>
      <c r="AI206" s="137"/>
      <c r="AJ206" s="137"/>
      <c r="AK206" s="138"/>
      <c r="AL206" s="136"/>
      <c r="AM206" s="137"/>
      <c r="AN206" s="137"/>
      <c r="AO206" s="137"/>
      <c r="AP206" s="137"/>
      <c r="AQ206" s="137"/>
      <c r="AR206" s="138"/>
      <c r="AS206" s="131"/>
      <c r="AT206" s="131"/>
      <c r="AU206" s="131"/>
      <c r="AV206" s="131"/>
      <c r="AW206" s="131"/>
      <c r="AX206" s="131"/>
      <c r="AY206" s="73" t="str">
        <f t="shared" si="11"/>
        <v/>
      </c>
      <c r="AZ206" s="73" t="str">
        <f t="shared" si="12"/>
        <v/>
      </c>
      <c r="BA206" s="28"/>
      <c r="BB206" s="29"/>
      <c r="BC206" s="29"/>
      <c r="BD206" s="29"/>
      <c r="BE206" s="29"/>
      <c r="BF206" s="29"/>
      <c r="BG206" s="29"/>
      <c r="BH206" s="26"/>
      <c r="BI206" s="27"/>
      <c r="BJ206" s="27"/>
      <c r="BT206" s="74" t="str">
        <f t="shared" si="13"/>
        <v/>
      </c>
      <c r="BU206" s="74"/>
      <c r="BV206" s="74"/>
      <c r="BW206" s="74"/>
      <c r="BX206" s="74"/>
      <c r="BY206" s="74"/>
      <c r="BZ206" s="74"/>
      <c r="CA206" s="74"/>
    </row>
    <row r="207" spans="1:79" ht="28.5" customHeight="1">
      <c r="A207" s="41">
        <v>189</v>
      </c>
      <c r="B207" s="71"/>
      <c r="C207" s="130" t="str">
        <f t="shared" si="14"/>
        <v/>
      </c>
      <c r="D207" s="130"/>
      <c r="E207" s="130"/>
      <c r="F207" s="130"/>
      <c r="G207" s="130"/>
      <c r="H207" s="130"/>
      <c r="I207" s="130"/>
      <c r="J207" s="131"/>
      <c r="K207" s="131"/>
      <c r="L207" s="131"/>
      <c r="M207" s="131"/>
      <c r="N207" s="131"/>
      <c r="O207" s="131"/>
      <c r="P207" s="132"/>
      <c r="Q207" s="133"/>
      <c r="R207" s="134"/>
      <c r="S207" s="134"/>
      <c r="T207" s="72"/>
      <c r="U207" s="133"/>
      <c r="V207" s="135"/>
      <c r="W207" s="131"/>
      <c r="X207" s="131"/>
      <c r="Y207" s="131"/>
      <c r="Z207" s="131"/>
      <c r="AA207" s="131"/>
      <c r="AB207" s="131"/>
      <c r="AC207" s="131"/>
      <c r="AD207" s="131"/>
      <c r="AE207" s="136"/>
      <c r="AF207" s="137"/>
      <c r="AG207" s="137"/>
      <c r="AH207" s="137"/>
      <c r="AI207" s="137"/>
      <c r="AJ207" s="137"/>
      <c r="AK207" s="138"/>
      <c r="AL207" s="136"/>
      <c r="AM207" s="137"/>
      <c r="AN207" s="137"/>
      <c r="AO207" s="137"/>
      <c r="AP207" s="137"/>
      <c r="AQ207" s="137"/>
      <c r="AR207" s="138"/>
      <c r="AS207" s="131"/>
      <c r="AT207" s="131"/>
      <c r="AU207" s="131"/>
      <c r="AV207" s="131"/>
      <c r="AW207" s="131"/>
      <c r="AX207" s="131"/>
      <c r="AY207" s="73" t="str">
        <f t="shared" si="11"/>
        <v/>
      </c>
      <c r="AZ207" s="73" t="str">
        <f t="shared" si="12"/>
        <v/>
      </c>
      <c r="BA207" s="28"/>
      <c r="BB207" s="29"/>
      <c r="BC207" s="29"/>
      <c r="BD207" s="29"/>
      <c r="BE207" s="29"/>
      <c r="BF207" s="29"/>
      <c r="BG207" s="29"/>
      <c r="BH207" s="26"/>
      <c r="BI207" s="27"/>
      <c r="BJ207" s="27"/>
      <c r="BT207" s="74" t="str">
        <f t="shared" si="13"/>
        <v/>
      </c>
      <c r="BU207" s="74"/>
      <c r="BV207" s="74"/>
      <c r="BW207" s="74"/>
      <c r="BX207" s="74"/>
      <c r="BY207" s="74"/>
      <c r="BZ207" s="74"/>
      <c r="CA207" s="74"/>
    </row>
    <row r="208" spans="1:79" ht="28.5" customHeight="1">
      <c r="A208" s="41">
        <v>190</v>
      </c>
      <c r="B208" s="71"/>
      <c r="C208" s="130" t="str">
        <f t="shared" si="14"/>
        <v/>
      </c>
      <c r="D208" s="130"/>
      <c r="E208" s="130"/>
      <c r="F208" s="130"/>
      <c r="G208" s="130"/>
      <c r="H208" s="130"/>
      <c r="I208" s="130"/>
      <c r="J208" s="131"/>
      <c r="K208" s="131"/>
      <c r="L208" s="131"/>
      <c r="M208" s="131"/>
      <c r="N208" s="131"/>
      <c r="O208" s="131"/>
      <c r="P208" s="132"/>
      <c r="Q208" s="133"/>
      <c r="R208" s="134"/>
      <c r="S208" s="134"/>
      <c r="T208" s="72"/>
      <c r="U208" s="133"/>
      <c r="V208" s="135"/>
      <c r="W208" s="131"/>
      <c r="X208" s="131"/>
      <c r="Y208" s="131"/>
      <c r="Z208" s="131"/>
      <c r="AA208" s="131"/>
      <c r="AB208" s="131"/>
      <c r="AC208" s="131"/>
      <c r="AD208" s="131"/>
      <c r="AE208" s="136"/>
      <c r="AF208" s="137"/>
      <c r="AG208" s="137"/>
      <c r="AH208" s="137"/>
      <c r="AI208" s="137"/>
      <c r="AJ208" s="137"/>
      <c r="AK208" s="138"/>
      <c r="AL208" s="136"/>
      <c r="AM208" s="137"/>
      <c r="AN208" s="137"/>
      <c r="AO208" s="137"/>
      <c r="AP208" s="137"/>
      <c r="AQ208" s="137"/>
      <c r="AR208" s="138"/>
      <c r="AS208" s="131"/>
      <c r="AT208" s="131"/>
      <c r="AU208" s="131"/>
      <c r="AV208" s="131"/>
      <c r="AW208" s="131"/>
      <c r="AX208" s="131"/>
      <c r="AY208" s="73" t="str">
        <f t="shared" si="11"/>
        <v/>
      </c>
      <c r="AZ208" s="73" t="str">
        <f t="shared" si="12"/>
        <v/>
      </c>
      <c r="BA208" s="28"/>
      <c r="BB208" s="29"/>
      <c r="BC208" s="29"/>
      <c r="BD208" s="29"/>
      <c r="BE208" s="29"/>
      <c r="BF208" s="29"/>
      <c r="BG208" s="29"/>
      <c r="BH208" s="26"/>
      <c r="BI208" s="27"/>
      <c r="BJ208" s="27"/>
      <c r="BT208" s="74" t="str">
        <f t="shared" si="13"/>
        <v/>
      </c>
      <c r="BU208" s="74"/>
      <c r="BV208" s="74"/>
      <c r="BW208" s="74"/>
      <c r="BX208" s="74"/>
      <c r="BY208" s="74"/>
      <c r="BZ208" s="74"/>
      <c r="CA208" s="74"/>
    </row>
    <row r="209" spans="1:79" ht="28.5" customHeight="1">
      <c r="A209" s="41">
        <v>191</v>
      </c>
      <c r="B209" s="71"/>
      <c r="C209" s="130" t="str">
        <f t="shared" si="14"/>
        <v/>
      </c>
      <c r="D209" s="130"/>
      <c r="E209" s="130"/>
      <c r="F209" s="130"/>
      <c r="G209" s="130"/>
      <c r="H209" s="130"/>
      <c r="I209" s="130"/>
      <c r="J209" s="131"/>
      <c r="K209" s="131"/>
      <c r="L209" s="131"/>
      <c r="M209" s="131"/>
      <c r="N209" s="131"/>
      <c r="O209" s="131"/>
      <c r="P209" s="132"/>
      <c r="Q209" s="133"/>
      <c r="R209" s="134"/>
      <c r="S209" s="134"/>
      <c r="T209" s="72"/>
      <c r="U209" s="133"/>
      <c r="V209" s="135"/>
      <c r="W209" s="131"/>
      <c r="X209" s="131"/>
      <c r="Y209" s="131"/>
      <c r="Z209" s="131"/>
      <c r="AA209" s="131"/>
      <c r="AB209" s="131"/>
      <c r="AC209" s="131"/>
      <c r="AD209" s="131"/>
      <c r="AE209" s="136"/>
      <c r="AF209" s="137"/>
      <c r="AG209" s="137"/>
      <c r="AH209" s="137"/>
      <c r="AI209" s="137"/>
      <c r="AJ209" s="137"/>
      <c r="AK209" s="138"/>
      <c r="AL209" s="136"/>
      <c r="AM209" s="137"/>
      <c r="AN209" s="137"/>
      <c r="AO209" s="137"/>
      <c r="AP209" s="137"/>
      <c r="AQ209" s="137"/>
      <c r="AR209" s="138"/>
      <c r="AS209" s="131"/>
      <c r="AT209" s="131"/>
      <c r="AU209" s="131"/>
      <c r="AV209" s="131"/>
      <c r="AW209" s="131"/>
      <c r="AX209" s="131"/>
      <c r="AY209" s="73" t="str">
        <f t="shared" si="11"/>
        <v/>
      </c>
      <c r="AZ209" s="73" t="str">
        <f t="shared" si="12"/>
        <v/>
      </c>
      <c r="BA209" s="24"/>
      <c r="BB209" s="24"/>
      <c r="BC209" s="24"/>
      <c r="BD209" s="24"/>
      <c r="BE209" s="24"/>
      <c r="BT209" s="74" t="str">
        <f t="shared" si="13"/>
        <v/>
      </c>
      <c r="BU209" s="74"/>
      <c r="BV209" s="74"/>
      <c r="BW209" s="74"/>
      <c r="BX209" s="74"/>
      <c r="BY209" s="74"/>
      <c r="BZ209" s="74"/>
      <c r="CA209" s="74"/>
    </row>
    <row r="210" spans="1:79" ht="28.5" customHeight="1">
      <c r="A210" s="41">
        <v>192</v>
      </c>
      <c r="B210" s="71"/>
      <c r="C210" s="130" t="str">
        <f t="shared" si="14"/>
        <v/>
      </c>
      <c r="D210" s="130"/>
      <c r="E210" s="130"/>
      <c r="F210" s="130"/>
      <c r="G210" s="130"/>
      <c r="H210" s="130"/>
      <c r="I210" s="130"/>
      <c r="J210" s="131"/>
      <c r="K210" s="131"/>
      <c r="L210" s="131"/>
      <c r="M210" s="131"/>
      <c r="N210" s="131"/>
      <c r="O210" s="131"/>
      <c r="P210" s="132"/>
      <c r="Q210" s="133"/>
      <c r="R210" s="134"/>
      <c r="S210" s="134"/>
      <c r="T210" s="72"/>
      <c r="U210" s="133"/>
      <c r="V210" s="135"/>
      <c r="W210" s="131"/>
      <c r="X210" s="131"/>
      <c r="Y210" s="131"/>
      <c r="Z210" s="131"/>
      <c r="AA210" s="131"/>
      <c r="AB210" s="131"/>
      <c r="AC210" s="131"/>
      <c r="AD210" s="131"/>
      <c r="AE210" s="136"/>
      <c r="AF210" s="137"/>
      <c r="AG210" s="137"/>
      <c r="AH210" s="137"/>
      <c r="AI210" s="137"/>
      <c r="AJ210" s="137"/>
      <c r="AK210" s="138"/>
      <c r="AL210" s="136"/>
      <c r="AM210" s="137"/>
      <c r="AN210" s="137"/>
      <c r="AO210" s="137"/>
      <c r="AP210" s="137"/>
      <c r="AQ210" s="137"/>
      <c r="AR210" s="138"/>
      <c r="AS210" s="131"/>
      <c r="AT210" s="131"/>
      <c r="AU210" s="131"/>
      <c r="AV210" s="131"/>
      <c r="AW210" s="131"/>
      <c r="AX210" s="131"/>
      <c r="AY210" s="73" t="str">
        <f t="shared" si="11"/>
        <v/>
      </c>
      <c r="AZ210" s="73" t="str">
        <f t="shared" si="12"/>
        <v/>
      </c>
      <c r="BA210" s="24"/>
      <c r="BB210" s="24"/>
      <c r="BC210" s="24"/>
      <c r="BD210" s="24"/>
      <c r="BE210" s="24"/>
      <c r="BT210" s="74" t="str">
        <f t="shared" si="13"/>
        <v/>
      </c>
      <c r="BU210" s="74"/>
      <c r="BV210" s="74"/>
      <c r="BW210" s="74"/>
      <c r="BX210" s="74"/>
      <c r="BY210" s="74"/>
      <c r="BZ210" s="74"/>
      <c r="CA210" s="74"/>
    </row>
    <row r="211" spans="1:79" ht="28.5" customHeight="1">
      <c r="A211" s="41">
        <v>193</v>
      </c>
      <c r="B211" s="71"/>
      <c r="C211" s="130" t="str">
        <f t="shared" si="14"/>
        <v/>
      </c>
      <c r="D211" s="130"/>
      <c r="E211" s="130"/>
      <c r="F211" s="130"/>
      <c r="G211" s="130"/>
      <c r="H211" s="130"/>
      <c r="I211" s="130"/>
      <c r="J211" s="131"/>
      <c r="K211" s="131"/>
      <c r="L211" s="131"/>
      <c r="M211" s="131"/>
      <c r="N211" s="131"/>
      <c r="O211" s="131"/>
      <c r="P211" s="132"/>
      <c r="Q211" s="133"/>
      <c r="R211" s="134"/>
      <c r="S211" s="134"/>
      <c r="T211" s="72"/>
      <c r="U211" s="133"/>
      <c r="V211" s="135"/>
      <c r="W211" s="131"/>
      <c r="X211" s="131"/>
      <c r="Y211" s="131"/>
      <c r="Z211" s="131"/>
      <c r="AA211" s="131"/>
      <c r="AB211" s="131"/>
      <c r="AC211" s="131"/>
      <c r="AD211" s="131"/>
      <c r="AE211" s="136"/>
      <c r="AF211" s="137"/>
      <c r="AG211" s="137"/>
      <c r="AH211" s="137"/>
      <c r="AI211" s="137"/>
      <c r="AJ211" s="137"/>
      <c r="AK211" s="138"/>
      <c r="AL211" s="136"/>
      <c r="AM211" s="137"/>
      <c r="AN211" s="137"/>
      <c r="AO211" s="137"/>
      <c r="AP211" s="137"/>
      <c r="AQ211" s="137"/>
      <c r="AR211" s="138"/>
      <c r="AS211" s="131"/>
      <c r="AT211" s="131"/>
      <c r="AU211" s="131"/>
      <c r="AV211" s="131"/>
      <c r="AW211" s="131"/>
      <c r="AX211" s="131"/>
      <c r="AY211" s="73" t="str">
        <f t="shared" si="11"/>
        <v/>
      </c>
      <c r="AZ211" s="73" t="str">
        <f t="shared" si="12"/>
        <v/>
      </c>
      <c r="BA211" s="28"/>
      <c r="BB211" s="29"/>
      <c r="BC211" s="29"/>
      <c r="BD211" s="29"/>
      <c r="BE211" s="29"/>
      <c r="BF211" s="29"/>
      <c r="BG211" s="29"/>
      <c r="BH211" s="26"/>
      <c r="BI211" s="27"/>
      <c r="BJ211" s="27"/>
      <c r="BT211" s="74" t="str">
        <f t="shared" si="13"/>
        <v/>
      </c>
      <c r="BU211" s="74"/>
      <c r="BV211" s="74"/>
      <c r="BW211" s="74"/>
      <c r="BX211" s="74"/>
      <c r="BY211" s="74"/>
      <c r="BZ211" s="74"/>
      <c r="CA211" s="74"/>
    </row>
    <row r="212" spans="1:79" ht="28.5" customHeight="1">
      <c r="A212" s="41">
        <v>194</v>
      </c>
      <c r="B212" s="71"/>
      <c r="C212" s="130" t="str">
        <f t="shared" si="14"/>
        <v/>
      </c>
      <c r="D212" s="130"/>
      <c r="E212" s="130"/>
      <c r="F212" s="130"/>
      <c r="G212" s="130"/>
      <c r="H212" s="130"/>
      <c r="I212" s="130"/>
      <c r="J212" s="131"/>
      <c r="K212" s="131"/>
      <c r="L212" s="131"/>
      <c r="M212" s="131"/>
      <c r="N212" s="131"/>
      <c r="O212" s="131"/>
      <c r="P212" s="132"/>
      <c r="Q212" s="133"/>
      <c r="R212" s="134"/>
      <c r="S212" s="134"/>
      <c r="T212" s="72"/>
      <c r="U212" s="133"/>
      <c r="V212" s="135"/>
      <c r="W212" s="131"/>
      <c r="X212" s="131"/>
      <c r="Y212" s="131"/>
      <c r="Z212" s="131"/>
      <c r="AA212" s="131"/>
      <c r="AB212" s="131"/>
      <c r="AC212" s="131"/>
      <c r="AD212" s="131"/>
      <c r="AE212" s="136"/>
      <c r="AF212" s="137"/>
      <c r="AG212" s="137"/>
      <c r="AH212" s="137"/>
      <c r="AI212" s="137"/>
      <c r="AJ212" s="137"/>
      <c r="AK212" s="138"/>
      <c r="AL212" s="136"/>
      <c r="AM212" s="137"/>
      <c r="AN212" s="137"/>
      <c r="AO212" s="137"/>
      <c r="AP212" s="137"/>
      <c r="AQ212" s="137"/>
      <c r="AR212" s="138"/>
      <c r="AS212" s="131"/>
      <c r="AT212" s="131"/>
      <c r="AU212" s="131"/>
      <c r="AV212" s="131"/>
      <c r="AW212" s="131"/>
      <c r="AX212" s="131"/>
      <c r="AY212" s="73" t="str">
        <f t="shared" ref="AY212:AY275" si="15">IF($B212="","",IF($B212=13,"ﾀﾞﾝﾌﾟﾄﾗｯｸ_営",IF(B212=5,"ロータリ除雪車",IF(B212=6,"小形除雪車",$C212))))</f>
        <v/>
      </c>
      <c r="AZ212" s="73" t="str">
        <f t="shared" ref="AZ212:AZ275" si="16">IF($B212="","",IF($B212=13,"ﾀﾞﾝﾌﾟﾄﾗｯｸ_営_1",IF(B212=5,"ロータリ除雪車_1",IF(B212=6,"小形除雪車_1",$C212&amp;"_1"))))</f>
        <v/>
      </c>
      <c r="BA212" s="28"/>
      <c r="BB212" s="29"/>
      <c r="BC212" s="29"/>
      <c r="BD212" s="29"/>
      <c r="BE212" s="29"/>
      <c r="BF212" s="29"/>
      <c r="BG212" s="29"/>
      <c r="BH212" s="26"/>
      <c r="BI212" s="27"/>
      <c r="BJ212" s="27"/>
      <c r="BT212" s="74" t="str">
        <f t="shared" ref="BT212:BT275" si="17">IF(OR(B212="",W212="")=TRUE,"",IF(AND(B212=13,W212="下請")=TRUE,"所用区分2_2","所用区分2_1"))</f>
        <v/>
      </c>
      <c r="BU212" s="74"/>
      <c r="BV212" s="74"/>
      <c r="BW212" s="74"/>
      <c r="BX212" s="74"/>
      <c r="BY212" s="74"/>
      <c r="BZ212" s="74"/>
      <c r="CA212" s="74"/>
    </row>
    <row r="213" spans="1:79" ht="28.5" customHeight="1">
      <c r="A213" s="41">
        <v>195</v>
      </c>
      <c r="B213" s="71"/>
      <c r="C213" s="130" t="str">
        <f t="shared" si="14"/>
        <v/>
      </c>
      <c r="D213" s="130"/>
      <c r="E213" s="130"/>
      <c r="F213" s="130"/>
      <c r="G213" s="130"/>
      <c r="H213" s="130"/>
      <c r="I213" s="130"/>
      <c r="J213" s="131"/>
      <c r="K213" s="131"/>
      <c r="L213" s="131"/>
      <c r="M213" s="131"/>
      <c r="N213" s="131"/>
      <c r="O213" s="131"/>
      <c r="P213" s="132"/>
      <c r="Q213" s="133"/>
      <c r="R213" s="134"/>
      <c r="S213" s="134"/>
      <c r="T213" s="72"/>
      <c r="U213" s="133"/>
      <c r="V213" s="135"/>
      <c r="W213" s="131"/>
      <c r="X213" s="131"/>
      <c r="Y213" s="131"/>
      <c r="Z213" s="131"/>
      <c r="AA213" s="131"/>
      <c r="AB213" s="131"/>
      <c r="AC213" s="131"/>
      <c r="AD213" s="131"/>
      <c r="AE213" s="136"/>
      <c r="AF213" s="137"/>
      <c r="AG213" s="137"/>
      <c r="AH213" s="137"/>
      <c r="AI213" s="137"/>
      <c r="AJ213" s="137"/>
      <c r="AK213" s="138"/>
      <c r="AL213" s="136"/>
      <c r="AM213" s="137"/>
      <c r="AN213" s="137"/>
      <c r="AO213" s="137"/>
      <c r="AP213" s="137"/>
      <c r="AQ213" s="137"/>
      <c r="AR213" s="138"/>
      <c r="AS213" s="131"/>
      <c r="AT213" s="131"/>
      <c r="AU213" s="131"/>
      <c r="AV213" s="131"/>
      <c r="AW213" s="131"/>
      <c r="AX213" s="131"/>
      <c r="AY213" s="73" t="str">
        <f t="shared" si="15"/>
        <v/>
      </c>
      <c r="AZ213" s="73" t="str">
        <f t="shared" si="16"/>
        <v/>
      </c>
      <c r="BA213" s="28"/>
      <c r="BB213" s="29"/>
      <c r="BC213" s="29"/>
      <c r="BD213" s="29"/>
      <c r="BE213" s="29"/>
      <c r="BF213" s="29"/>
      <c r="BG213" s="29"/>
      <c r="BH213" s="26"/>
      <c r="BI213" s="27"/>
      <c r="BJ213" s="27"/>
      <c r="BT213" s="74" t="str">
        <f t="shared" si="17"/>
        <v/>
      </c>
      <c r="BU213" s="74"/>
      <c r="BV213" s="74"/>
      <c r="BW213" s="74"/>
      <c r="BX213" s="74"/>
      <c r="BY213" s="74"/>
      <c r="BZ213" s="74"/>
      <c r="CA213" s="74"/>
    </row>
    <row r="214" spans="1:79" ht="28.5" customHeight="1">
      <c r="A214" s="41">
        <v>196</v>
      </c>
      <c r="B214" s="71"/>
      <c r="C214" s="130" t="str">
        <f t="shared" si="14"/>
        <v/>
      </c>
      <c r="D214" s="130"/>
      <c r="E214" s="130"/>
      <c r="F214" s="130"/>
      <c r="G214" s="130"/>
      <c r="H214" s="130"/>
      <c r="I214" s="130"/>
      <c r="J214" s="131"/>
      <c r="K214" s="131"/>
      <c r="L214" s="131"/>
      <c r="M214" s="131"/>
      <c r="N214" s="131"/>
      <c r="O214" s="131"/>
      <c r="P214" s="132"/>
      <c r="Q214" s="133"/>
      <c r="R214" s="134"/>
      <c r="S214" s="134"/>
      <c r="T214" s="72"/>
      <c r="U214" s="133"/>
      <c r="V214" s="135"/>
      <c r="W214" s="131"/>
      <c r="X214" s="131"/>
      <c r="Y214" s="131"/>
      <c r="Z214" s="131"/>
      <c r="AA214" s="131"/>
      <c r="AB214" s="131"/>
      <c r="AC214" s="131"/>
      <c r="AD214" s="131"/>
      <c r="AE214" s="136"/>
      <c r="AF214" s="137"/>
      <c r="AG214" s="137"/>
      <c r="AH214" s="137"/>
      <c r="AI214" s="137"/>
      <c r="AJ214" s="137"/>
      <c r="AK214" s="138"/>
      <c r="AL214" s="136"/>
      <c r="AM214" s="137"/>
      <c r="AN214" s="137"/>
      <c r="AO214" s="137"/>
      <c r="AP214" s="137"/>
      <c r="AQ214" s="137"/>
      <c r="AR214" s="138"/>
      <c r="AS214" s="131"/>
      <c r="AT214" s="131"/>
      <c r="AU214" s="131"/>
      <c r="AV214" s="131"/>
      <c r="AW214" s="131"/>
      <c r="AX214" s="131"/>
      <c r="AY214" s="73" t="str">
        <f t="shared" si="15"/>
        <v/>
      </c>
      <c r="AZ214" s="73" t="str">
        <f t="shared" si="16"/>
        <v/>
      </c>
      <c r="BA214" s="28"/>
      <c r="BB214" s="29"/>
      <c r="BC214" s="29"/>
      <c r="BD214" s="29"/>
      <c r="BE214" s="29"/>
      <c r="BF214" s="29"/>
      <c r="BG214" s="29"/>
      <c r="BH214" s="26"/>
      <c r="BI214" s="27"/>
      <c r="BJ214" s="27"/>
      <c r="BT214" s="74" t="str">
        <f t="shared" si="17"/>
        <v/>
      </c>
      <c r="BU214" s="74"/>
      <c r="BV214" s="74"/>
      <c r="BW214" s="74"/>
      <c r="BX214" s="74"/>
      <c r="BY214" s="74"/>
      <c r="BZ214" s="74"/>
      <c r="CA214" s="74"/>
    </row>
    <row r="215" spans="1:79" ht="28.5" customHeight="1">
      <c r="A215" s="41">
        <v>197</v>
      </c>
      <c r="B215" s="71"/>
      <c r="C215" s="130" t="str">
        <f t="shared" si="14"/>
        <v/>
      </c>
      <c r="D215" s="130"/>
      <c r="E215" s="130"/>
      <c r="F215" s="130"/>
      <c r="G215" s="130"/>
      <c r="H215" s="130"/>
      <c r="I215" s="130"/>
      <c r="J215" s="131"/>
      <c r="K215" s="131"/>
      <c r="L215" s="131"/>
      <c r="M215" s="131"/>
      <c r="N215" s="131"/>
      <c r="O215" s="131"/>
      <c r="P215" s="132"/>
      <c r="Q215" s="133"/>
      <c r="R215" s="134"/>
      <c r="S215" s="134"/>
      <c r="T215" s="72"/>
      <c r="U215" s="133"/>
      <c r="V215" s="135"/>
      <c r="W215" s="131"/>
      <c r="X215" s="131"/>
      <c r="Y215" s="131"/>
      <c r="Z215" s="131"/>
      <c r="AA215" s="131"/>
      <c r="AB215" s="131"/>
      <c r="AC215" s="131"/>
      <c r="AD215" s="131"/>
      <c r="AE215" s="136"/>
      <c r="AF215" s="137"/>
      <c r="AG215" s="137"/>
      <c r="AH215" s="137"/>
      <c r="AI215" s="137"/>
      <c r="AJ215" s="137"/>
      <c r="AK215" s="138"/>
      <c r="AL215" s="136"/>
      <c r="AM215" s="137"/>
      <c r="AN215" s="137"/>
      <c r="AO215" s="137"/>
      <c r="AP215" s="137"/>
      <c r="AQ215" s="137"/>
      <c r="AR215" s="138"/>
      <c r="AS215" s="131"/>
      <c r="AT215" s="131"/>
      <c r="AU215" s="131"/>
      <c r="AV215" s="131"/>
      <c r="AW215" s="131"/>
      <c r="AX215" s="131"/>
      <c r="AY215" s="73" t="str">
        <f t="shared" si="15"/>
        <v/>
      </c>
      <c r="AZ215" s="73" t="str">
        <f t="shared" si="16"/>
        <v/>
      </c>
      <c r="BA215" s="28"/>
      <c r="BB215" s="29"/>
      <c r="BC215" s="29"/>
      <c r="BD215" s="29"/>
      <c r="BE215" s="29"/>
      <c r="BF215" s="29"/>
      <c r="BG215" s="29"/>
      <c r="BH215" s="26"/>
      <c r="BI215" s="27"/>
      <c r="BJ215" s="27"/>
      <c r="BT215" s="74" t="str">
        <f t="shared" si="17"/>
        <v/>
      </c>
      <c r="BU215" s="74"/>
      <c r="BV215" s="74"/>
      <c r="BW215" s="74"/>
      <c r="BX215" s="74"/>
      <c r="BY215" s="74"/>
      <c r="BZ215" s="74"/>
      <c r="CA215" s="74"/>
    </row>
    <row r="216" spans="1:79" ht="28.5" customHeight="1">
      <c r="A216" s="41">
        <v>198</v>
      </c>
      <c r="B216" s="71"/>
      <c r="C216" s="130" t="str">
        <f t="shared" ref="C216:C279" si="18">IF(B216="","",VLOOKUP(B216,機械一覧,2,0))</f>
        <v/>
      </c>
      <c r="D216" s="130"/>
      <c r="E216" s="130"/>
      <c r="F216" s="130"/>
      <c r="G216" s="130"/>
      <c r="H216" s="130"/>
      <c r="I216" s="130"/>
      <c r="J216" s="131"/>
      <c r="K216" s="131"/>
      <c r="L216" s="131"/>
      <c r="M216" s="131"/>
      <c r="N216" s="131"/>
      <c r="O216" s="131"/>
      <c r="P216" s="132"/>
      <c r="Q216" s="133"/>
      <c r="R216" s="134"/>
      <c r="S216" s="134"/>
      <c r="T216" s="72"/>
      <c r="U216" s="133"/>
      <c r="V216" s="135"/>
      <c r="W216" s="131"/>
      <c r="X216" s="131"/>
      <c r="Y216" s="131"/>
      <c r="Z216" s="131"/>
      <c r="AA216" s="131"/>
      <c r="AB216" s="131"/>
      <c r="AC216" s="131"/>
      <c r="AD216" s="131"/>
      <c r="AE216" s="136"/>
      <c r="AF216" s="137"/>
      <c r="AG216" s="137"/>
      <c r="AH216" s="137"/>
      <c r="AI216" s="137"/>
      <c r="AJ216" s="137"/>
      <c r="AK216" s="138"/>
      <c r="AL216" s="136"/>
      <c r="AM216" s="137"/>
      <c r="AN216" s="137"/>
      <c r="AO216" s="137"/>
      <c r="AP216" s="137"/>
      <c r="AQ216" s="137"/>
      <c r="AR216" s="138"/>
      <c r="AS216" s="131"/>
      <c r="AT216" s="131"/>
      <c r="AU216" s="131"/>
      <c r="AV216" s="131"/>
      <c r="AW216" s="131"/>
      <c r="AX216" s="131"/>
      <c r="AY216" s="73" t="str">
        <f t="shared" si="15"/>
        <v/>
      </c>
      <c r="AZ216" s="73" t="str">
        <f t="shared" si="16"/>
        <v/>
      </c>
      <c r="BA216" s="24"/>
      <c r="BB216" s="24"/>
      <c r="BC216" s="24"/>
      <c r="BD216" s="24"/>
      <c r="BE216" s="24"/>
      <c r="BT216" s="74" t="str">
        <f t="shared" si="17"/>
        <v/>
      </c>
      <c r="BU216" s="74"/>
      <c r="BV216" s="74"/>
      <c r="BW216" s="74"/>
      <c r="BX216" s="74"/>
      <c r="BY216" s="74"/>
      <c r="BZ216" s="74"/>
      <c r="CA216" s="74"/>
    </row>
    <row r="217" spans="1:79" ht="28.5" customHeight="1">
      <c r="A217" s="41">
        <v>199</v>
      </c>
      <c r="B217" s="71"/>
      <c r="C217" s="130" t="str">
        <f t="shared" si="18"/>
        <v/>
      </c>
      <c r="D217" s="130"/>
      <c r="E217" s="130"/>
      <c r="F217" s="130"/>
      <c r="G217" s="130"/>
      <c r="H217" s="130"/>
      <c r="I217" s="130"/>
      <c r="J217" s="131"/>
      <c r="K217" s="131"/>
      <c r="L217" s="131"/>
      <c r="M217" s="131"/>
      <c r="N217" s="131"/>
      <c r="O217" s="131"/>
      <c r="P217" s="132"/>
      <c r="Q217" s="133"/>
      <c r="R217" s="134"/>
      <c r="S217" s="134"/>
      <c r="T217" s="72"/>
      <c r="U217" s="133"/>
      <c r="V217" s="135"/>
      <c r="W217" s="131"/>
      <c r="X217" s="131"/>
      <c r="Y217" s="131"/>
      <c r="Z217" s="131"/>
      <c r="AA217" s="131"/>
      <c r="AB217" s="131"/>
      <c r="AC217" s="131"/>
      <c r="AD217" s="131"/>
      <c r="AE217" s="136"/>
      <c r="AF217" s="137"/>
      <c r="AG217" s="137"/>
      <c r="AH217" s="137"/>
      <c r="AI217" s="137"/>
      <c r="AJ217" s="137"/>
      <c r="AK217" s="138"/>
      <c r="AL217" s="136"/>
      <c r="AM217" s="137"/>
      <c r="AN217" s="137"/>
      <c r="AO217" s="137"/>
      <c r="AP217" s="137"/>
      <c r="AQ217" s="137"/>
      <c r="AR217" s="138"/>
      <c r="AS217" s="131"/>
      <c r="AT217" s="131"/>
      <c r="AU217" s="131"/>
      <c r="AV217" s="131"/>
      <c r="AW217" s="131"/>
      <c r="AX217" s="131"/>
      <c r="AY217" s="73" t="str">
        <f t="shared" si="15"/>
        <v/>
      </c>
      <c r="AZ217" s="73" t="str">
        <f t="shared" si="16"/>
        <v/>
      </c>
      <c r="BA217" s="24"/>
      <c r="BB217" s="24"/>
      <c r="BC217" s="24"/>
      <c r="BD217" s="24"/>
      <c r="BE217" s="24"/>
      <c r="BT217" s="74" t="str">
        <f t="shared" si="17"/>
        <v/>
      </c>
      <c r="BU217" s="74"/>
      <c r="BV217" s="74"/>
      <c r="BW217" s="74"/>
      <c r="BX217" s="74"/>
      <c r="BY217" s="74"/>
      <c r="BZ217" s="74"/>
      <c r="CA217" s="74"/>
    </row>
    <row r="218" spans="1:79" ht="28.5" customHeight="1">
      <c r="A218" s="41">
        <v>200</v>
      </c>
      <c r="B218" s="71"/>
      <c r="C218" s="130" t="str">
        <f t="shared" si="18"/>
        <v/>
      </c>
      <c r="D218" s="130"/>
      <c r="E218" s="130"/>
      <c r="F218" s="130"/>
      <c r="G218" s="130"/>
      <c r="H218" s="130"/>
      <c r="I218" s="130"/>
      <c r="J218" s="131"/>
      <c r="K218" s="131"/>
      <c r="L218" s="131"/>
      <c r="M218" s="131"/>
      <c r="N218" s="131"/>
      <c r="O218" s="131"/>
      <c r="P218" s="132"/>
      <c r="Q218" s="133"/>
      <c r="R218" s="134"/>
      <c r="S218" s="134"/>
      <c r="T218" s="72"/>
      <c r="U218" s="133"/>
      <c r="V218" s="135"/>
      <c r="W218" s="131"/>
      <c r="X218" s="131"/>
      <c r="Y218" s="131"/>
      <c r="Z218" s="131"/>
      <c r="AA218" s="131"/>
      <c r="AB218" s="131"/>
      <c r="AC218" s="131"/>
      <c r="AD218" s="131"/>
      <c r="AE218" s="136"/>
      <c r="AF218" s="137"/>
      <c r="AG218" s="137"/>
      <c r="AH218" s="137"/>
      <c r="AI218" s="137"/>
      <c r="AJ218" s="137"/>
      <c r="AK218" s="138"/>
      <c r="AL218" s="136"/>
      <c r="AM218" s="137"/>
      <c r="AN218" s="137"/>
      <c r="AO218" s="137"/>
      <c r="AP218" s="137"/>
      <c r="AQ218" s="137"/>
      <c r="AR218" s="138"/>
      <c r="AS218" s="131"/>
      <c r="AT218" s="131"/>
      <c r="AU218" s="131"/>
      <c r="AV218" s="131"/>
      <c r="AW218" s="131"/>
      <c r="AX218" s="131"/>
      <c r="AY218" s="73" t="str">
        <f t="shared" si="15"/>
        <v/>
      </c>
      <c r="AZ218" s="73" t="str">
        <f t="shared" si="16"/>
        <v/>
      </c>
      <c r="BA218" s="28"/>
      <c r="BB218" s="29"/>
      <c r="BC218" s="29"/>
      <c r="BD218" s="29"/>
      <c r="BE218" s="29"/>
      <c r="BF218" s="29"/>
      <c r="BG218" s="29"/>
      <c r="BH218" s="26"/>
      <c r="BI218" s="27"/>
      <c r="BJ218" s="27"/>
      <c r="BT218" s="74" t="str">
        <f t="shared" si="17"/>
        <v/>
      </c>
      <c r="BU218" s="74"/>
      <c r="BV218" s="74"/>
      <c r="BW218" s="74"/>
      <c r="BX218" s="74"/>
      <c r="BY218" s="74"/>
      <c r="BZ218" s="74"/>
      <c r="CA218" s="74"/>
    </row>
    <row r="219" spans="1:79" ht="28.5" customHeight="1">
      <c r="A219" s="41">
        <v>201</v>
      </c>
      <c r="B219" s="71"/>
      <c r="C219" s="130" t="str">
        <f t="shared" si="18"/>
        <v/>
      </c>
      <c r="D219" s="130"/>
      <c r="E219" s="130"/>
      <c r="F219" s="130"/>
      <c r="G219" s="130"/>
      <c r="H219" s="130"/>
      <c r="I219" s="130"/>
      <c r="J219" s="131"/>
      <c r="K219" s="131"/>
      <c r="L219" s="131"/>
      <c r="M219" s="131"/>
      <c r="N219" s="131"/>
      <c r="O219" s="131"/>
      <c r="P219" s="132"/>
      <c r="Q219" s="133"/>
      <c r="R219" s="134"/>
      <c r="S219" s="134"/>
      <c r="T219" s="72"/>
      <c r="U219" s="133"/>
      <c r="V219" s="135"/>
      <c r="W219" s="131"/>
      <c r="X219" s="131"/>
      <c r="Y219" s="131"/>
      <c r="Z219" s="131"/>
      <c r="AA219" s="131"/>
      <c r="AB219" s="131"/>
      <c r="AC219" s="131"/>
      <c r="AD219" s="131"/>
      <c r="AE219" s="136"/>
      <c r="AF219" s="137"/>
      <c r="AG219" s="137"/>
      <c r="AH219" s="137"/>
      <c r="AI219" s="137"/>
      <c r="AJ219" s="137"/>
      <c r="AK219" s="138"/>
      <c r="AL219" s="136"/>
      <c r="AM219" s="137"/>
      <c r="AN219" s="137"/>
      <c r="AO219" s="137"/>
      <c r="AP219" s="137"/>
      <c r="AQ219" s="137"/>
      <c r="AR219" s="138"/>
      <c r="AS219" s="131"/>
      <c r="AT219" s="131"/>
      <c r="AU219" s="131"/>
      <c r="AV219" s="131"/>
      <c r="AW219" s="131"/>
      <c r="AX219" s="131"/>
      <c r="AY219" s="73" t="str">
        <f t="shared" si="15"/>
        <v/>
      </c>
      <c r="AZ219" s="73" t="str">
        <f t="shared" si="16"/>
        <v/>
      </c>
      <c r="BA219" s="77"/>
      <c r="BB219" s="78"/>
      <c r="BC219" s="78"/>
      <c r="BD219" s="78"/>
      <c r="BE219" s="78"/>
      <c r="BF219" s="78"/>
      <c r="BG219" s="78"/>
      <c r="BH219" s="79"/>
      <c r="BI219" s="80"/>
      <c r="BJ219" s="80"/>
      <c r="BT219" s="74" t="str">
        <f t="shared" si="17"/>
        <v/>
      </c>
      <c r="BU219" s="74"/>
      <c r="BV219" s="74"/>
      <c r="BW219" s="74"/>
      <c r="BX219" s="74"/>
      <c r="BY219" s="74"/>
      <c r="BZ219" s="74"/>
      <c r="CA219" s="74"/>
    </row>
    <row r="220" spans="1:79" ht="28.5" customHeight="1">
      <c r="A220" s="41">
        <v>202</v>
      </c>
      <c r="B220" s="71"/>
      <c r="C220" s="130" t="str">
        <f t="shared" si="18"/>
        <v/>
      </c>
      <c r="D220" s="130"/>
      <c r="E220" s="130"/>
      <c r="F220" s="130"/>
      <c r="G220" s="130"/>
      <c r="H220" s="130"/>
      <c r="I220" s="130"/>
      <c r="J220" s="131"/>
      <c r="K220" s="131"/>
      <c r="L220" s="131"/>
      <c r="M220" s="131"/>
      <c r="N220" s="131"/>
      <c r="O220" s="131"/>
      <c r="P220" s="132"/>
      <c r="Q220" s="133"/>
      <c r="R220" s="134"/>
      <c r="S220" s="134"/>
      <c r="T220" s="72"/>
      <c r="U220" s="133"/>
      <c r="V220" s="135"/>
      <c r="W220" s="131"/>
      <c r="X220" s="131"/>
      <c r="Y220" s="131"/>
      <c r="Z220" s="131"/>
      <c r="AA220" s="131"/>
      <c r="AB220" s="131"/>
      <c r="AC220" s="131"/>
      <c r="AD220" s="131"/>
      <c r="AE220" s="136"/>
      <c r="AF220" s="137"/>
      <c r="AG220" s="137"/>
      <c r="AH220" s="137"/>
      <c r="AI220" s="137"/>
      <c r="AJ220" s="137"/>
      <c r="AK220" s="138"/>
      <c r="AL220" s="136"/>
      <c r="AM220" s="137"/>
      <c r="AN220" s="137"/>
      <c r="AO220" s="137"/>
      <c r="AP220" s="137"/>
      <c r="AQ220" s="137"/>
      <c r="AR220" s="138"/>
      <c r="AS220" s="131"/>
      <c r="AT220" s="131"/>
      <c r="AU220" s="131"/>
      <c r="AV220" s="131"/>
      <c r="AW220" s="131"/>
      <c r="AX220" s="131"/>
      <c r="AY220" s="73" t="str">
        <f t="shared" si="15"/>
        <v/>
      </c>
      <c r="AZ220" s="73" t="str">
        <f t="shared" si="16"/>
        <v/>
      </c>
      <c r="BA220" s="28"/>
      <c r="BB220" s="29"/>
      <c r="BC220" s="29"/>
      <c r="BD220" s="29"/>
      <c r="BE220" s="29"/>
      <c r="BF220" s="29"/>
      <c r="BG220" s="29"/>
      <c r="BH220" s="26"/>
      <c r="BI220" s="27"/>
      <c r="BJ220" s="27"/>
      <c r="BT220" s="74" t="str">
        <f t="shared" si="17"/>
        <v/>
      </c>
      <c r="BU220" s="74"/>
      <c r="BV220" s="74"/>
      <c r="BW220" s="74"/>
      <c r="BX220" s="74"/>
      <c r="BY220" s="74"/>
      <c r="BZ220" s="74"/>
      <c r="CA220" s="74"/>
    </row>
    <row r="221" spans="1:79" ht="28.5" customHeight="1">
      <c r="A221" s="41">
        <v>203</v>
      </c>
      <c r="B221" s="71"/>
      <c r="C221" s="130" t="str">
        <f t="shared" si="18"/>
        <v/>
      </c>
      <c r="D221" s="130"/>
      <c r="E221" s="130"/>
      <c r="F221" s="130"/>
      <c r="G221" s="130"/>
      <c r="H221" s="130"/>
      <c r="I221" s="130"/>
      <c r="J221" s="131"/>
      <c r="K221" s="131"/>
      <c r="L221" s="131"/>
      <c r="M221" s="131"/>
      <c r="N221" s="131"/>
      <c r="O221" s="131"/>
      <c r="P221" s="132"/>
      <c r="Q221" s="133"/>
      <c r="R221" s="134"/>
      <c r="S221" s="134"/>
      <c r="T221" s="72"/>
      <c r="U221" s="133"/>
      <c r="V221" s="135"/>
      <c r="W221" s="131"/>
      <c r="X221" s="131"/>
      <c r="Y221" s="131"/>
      <c r="Z221" s="131"/>
      <c r="AA221" s="131"/>
      <c r="AB221" s="131"/>
      <c r="AC221" s="131"/>
      <c r="AD221" s="131"/>
      <c r="AE221" s="136"/>
      <c r="AF221" s="137"/>
      <c r="AG221" s="137"/>
      <c r="AH221" s="137"/>
      <c r="AI221" s="137"/>
      <c r="AJ221" s="137"/>
      <c r="AK221" s="138"/>
      <c r="AL221" s="136"/>
      <c r="AM221" s="137"/>
      <c r="AN221" s="137"/>
      <c r="AO221" s="137"/>
      <c r="AP221" s="137"/>
      <c r="AQ221" s="137"/>
      <c r="AR221" s="138"/>
      <c r="AS221" s="131"/>
      <c r="AT221" s="131"/>
      <c r="AU221" s="131"/>
      <c r="AV221" s="131"/>
      <c r="AW221" s="131"/>
      <c r="AX221" s="131"/>
      <c r="AY221" s="73" t="str">
        <f t="shared" si="15"/>
        <v/>
      </c>
      <c r="AZ221" s="73" t="str">
        <f t="shared" si="16"/>
        <v/>
      </c>
      <c r="BA221" s="24"/>
      <c r="BB221" s="24"/>
      <c r="BC221" s="24"/>
      <c r="BD221" s="24"/>
      <c r="BE221" s="24"/>
      <c r="BT221" s="74" t="str">
        <f t="shared" si="17"/>
        <v/>
      </c>
      <c r="BU221" s="74"/>
      <c r="BV221" s="74"/>
      <c r="BW221" s="74"/>
      <c r="BX221" s="74"/>
      <c r="BY221" s="74"/>
      <c r="BZ221" s="74"/>
      <c r="CA221" s="74"/>
    </row>
    <row r="222" spans="1:79" ht="28.5" customHeight="1">
      <c r="A222" s="41">
        <v>204</v>
      </c>
      <c r="B222" s="71"/>
      <c r="C222" s="130" t="str">
        <f t="shared" si="18"/>
        <v/>
      </c>
      <c r="D222" s="130"/>
      <c r="E222" s="130"/>
      <c r="F222" s="130"/>
      <c r="G222" s="130"/>
      <c r="H222" s="130"/>
      <c r="I222" s="130"/>
      <c r="J222" s="131"/>
      <c r="K222" s="131"/>
      <c r="L222" s="131"/>
      <c r="M222" s="131"/>
      <c r="N222" s="131"/>
      <c r="O222" s="131"/>
      <c r="P222" s="132"/>
      <c r="Q222" s="133"/>
      <c r="R222" s="134"/>
      <c r="S222" s="134"/>
      <c r="T222" s="72"/>
      <c r="U222" s="133"/>
      <c r="V222" s="135"/>
      <c r="W222" s="131"/>
      <c r="X222" s="131"/>
      <c r="Y222" s="131"/>
      <c r="Z222" s="131"/>
      <c r="AA222" s="131"/>
      <c r="AB222" s="131"/>
      <c r="AC222" s="131"/>
      <c r="AD222" s="131"/>
      <c r="AE222" s="136"/>
      <c r="AF222" s="137"/>
      <c r="AG222" s="137"/>
      <c r="AH222" s="137"/>
      <c r="AI222" s="137"/>
      <c r="AJ222" s="137"/>
      <c r="AK222" s="138"/>
      <c r="AL222" s="136"/>
      <c r="AM222" s="137"/>
      <c r="AN222" s="137"/>
      <c r="AO222" s="137"/>
      <c r="AP222" s="137"/>
      <c r="AQ222" s="137"/>
      <c r="AR222" s="138"/>
      <c r="AS222" s="131"/>
      <c r="AT222" s="131"/>
      <c r="AU222" s="131"/>
      <c r="AV222" s="131"/>
      <c r="AW222" s="131"/>
      <c r="AX222" s="131"/>
      <c r="AY222" s="73" t="str">
        <f t="shared" si="15"/>
        <v/>
      </c>
      <c r="AZ222" s="73" t="str">
        <f t="shared" si="16"/>
        <v/>
      </c>
      <c r="BA222" s="24"/>
      <c r="BB222" s="24"/>
      <c r="BC222" s="24"/>
      <c r="BD222" s="24"/>
      <c r="BE222" s="24"/>
      <c r="BT222" s="74" t="str">
        <f t="shared" si="17"/>
        <v/>
      </c>
      <c r="BU222" s="74"/>
      <c r="BV222" s="74"/>
      <c r="BW222" s="74"/>
      <c r="BX222" s="74"/>
      <c r="BY222" s="74"/>
      <c r="BZ222" s="74"/>
      <c r="CA222" s="74"/>
    </row>
    <row r="223" spans="1:79" ht="28.5" customHeight="1">
      <c r="A223" s="41">
        <v>205</v>
      </c>
      <c r="B223" s="71"/>
      <c r="C223" s="130" t="str">
        <f t="shared" si="18"/>
        <v/>
      </c>
      <c r="D223" s="130"/>
      <c r="E223" s="130"/>
      <c r="F223" s="130"/>
      <c r="G223" s="130"/>
      <c r="H223" s="130"/>
      <c r="I223" s="130"/>
      <c r="J223" s="131"/>
      <c r="K223" s="131"/>
      <c r="L223" s="131"/>
      <c r="M223" s="131"/>
      <c r="N223" s="131"/>
      <c r="O223" s="131"/>
      <c r="P223" s="132"/>
      <c r="Q223" s="133"/>
      <c r="R223" s="134"/>
      <c r="S223" s="134"/>
      <c r="T223" s="72"/>
      <c r="U223" s="133"/>
      <c r="V223" s="135"/>
      <c r="W223" s="131"/>
      <c r="X223" s="131"/>
      <c r="Y223" s="131"/>
      <c r="Z223" s="131"/>
      <c r="AA223" s="131"/>
      <c r="AB223" s="131"/>
      <c r="AC223" s="131"/>
      <c r="AD223" s="131"/>
      <c r="AE223" s="136"/>
      <c r="AF223" s="137"/>
      <c r="AG223" s="137"/>
      <c r="AH223" s="137"/>
      <c r="AI223" s="137"/>
      <c r="AJ223" s="137"/>
      <c r="AK223" s="138"/>
      <c r="AL223" s="136"/>
      <c r="AM223" s="137"/>
      <c r="AN223" s="137"/>
      <c r="AO223" s="137"/>
      <c r="AP223" s="137"/>
      <c r="AQ223" s="137"/>
      <c r="AR223" s="138"/>
      <c r="AS223" s="131"/>
      <c r="AT223" s="131"/>
      <c r="AU223" s="131"/>
      <c r="AV223" s="131"/>
      <c r="AW223" s="131"/>
      <c r="AX223" s="131"/>
      <c r="AY223" s="73" t="str">
        <f t="shared" si="15"/>
        <v/>
      </c>
      <c r="AZ223" s="73" t="str">
        <f t="shared" si="16"/>
        <v/>
      </c>
      <c r="BA223" s="28"/>
      <c r="BB223" s="29"/>
      <c r="BC223" s="29"/>
      <c r="BD223" s="29"/>
      <c r="BE223" s="29"/>
      <c r="BF223" s="29"/>
      <c r="BG223" s="29"/>
      <c r="BH223" s="26"/>
      <c r="BI223" s="27"/>
      <c r="BJ223" s="27"/>
      <c r="BT223" s="74" t="str">
        <f t="shared" si="17"/>
        <v/>
      </c>
      <c r="BU223" s="74"/>
      <c r="BV223" s="74"/>
      <c r="BW223" s="74"/>
      <c r="BX223" s="74"/>
      <c r="BY223" s="74"/>
      <c r="BZ223" s="74"/>
      <c r="CA223" s="74"/>
    </row>
    <row r="224" spans="1:79" ht="28.5" customHeight="1">
      <c r="A224" s="41">
        <v>206</v>
      </c>
      <c r="B224" s="71"/>
      <c r="C224" s="130" t="str">
        <f t="shared" si="18"/>
        <v/>
      </c>
      <c r="D224" s="130"/>
      <c r="E224" s="130"/>
      <c r="F224" s="130"/>
      <c r="G224" s="130"/>
      <c r="H224" s="130"/>
      <c r="I224" s="130"/>
      <c r="J224" s="131"/>
      <c r="K224" s="131"/>
      <c r="L224" s="131"/>
      <c r="M224" s="131"/>
      <c r="N224" s="131"/>
      <c r="O224" s="131"/>
      <c r="P224" s="132"/>
      <c r="Q224" s="133"/>
      <c r="R224" s="134"/>
      <c r="S224" s="134"/>
      <c r="T224" s="72"/>
      <c r="U224" s="133"/>
      <c r="V224" s="135"/>
      <c r="W224" s="131"/>
      <c r="X224" s="131"/>
      <c r="Y224" s="131"/>
      <c r="Z224" s="131"/>
      <c r="AA224" s="131"/>
      <c r="AB224" s="131"/>
      <c r="AC224" s="131"/>
      <c r="AD224" s="131"/>
      <c r="AE224" s="136"/>
      <c r="AF224" s="137"/>
      <c r="AG224" s="137"/>
      <c r="AH224" s="137"/>
      <c r="AI224" s="137"/>
      <c r="AJ224" s="137"/>
      <c r="AK224" s="138"/>
      <c r="AL224" s="136"/>
      <c r="AM224" s="137"/>
      <c r="AN224" s="137"/>
      <c r="AO224" s="137"/>
      <c r="AP224" s="137"/>
      <c r="AQ224" s="137"/>
      <c r="AR224" s="138"/>
      <c r="AS224" s="131"/>
      <c r="AT224" s="131"/>
      <c r="AU224" s="131"/>
      <c r="AV224" s="131"/>
      <c r="AW224" s="131"/>
      <c r="AX224" s="131"/>
      <c r="AY224" s="73" t="str">
        <f t="shared" si="15"/>
        <v/>
      </c>
      <c r="AZ224" s="73" t="str">
        <f t="shared" si="16"/>
        <v/>
      </c>
      <c r="BA224" s="28"/>
      <c r="BB224" s="29"/>
      <c r="BC224" s="29"/>
      <c r="BD224" s="29"/>
      <c r="BE224" s="29"/>
      <c r="BF224" s="29"/>
      <c r="BG224" s="29"/>
      <c r="BH224" s="26"/>
      <c r="BI224" s="27"/>
      <c r="BJ224" s="27"/>
      <c r="BT224" s="74" t="str">
        <f t="shared" si="17"/>
        <v/>
      </c>
      <c r="BU224" s="74"/>
      <c r="BV224" s="74"/>
      <c r="BW224" s="74"/>
      <c r="BX224" s="74"/>
      <c r="BY224" s="74"/>
      <c r="BZ224" s="74"/>
      <c r="CA224" s="74"/>
    </row>
    <row r="225" spans="1:79" ht="28.5" customHeight="1">
      <c r="A225" s="41">
        <v>207</v>
      </c>
      <c r="B225" s="71"/>
      <c r="C225" s="130" t="str">
        <f t="shared" si="18"/>
        <v/>
      </c>
      <c r="D225" s="130"/>
      <c r="E225" s="130"/>
      <c r="F225" s="130"/>
      <c r="G225" s="130"/>
      <c r="H225" s="130"/>
      <c r="I225" s="130"/>
      <c r="J225" s="131"/>
      <c r="K225" s="131"/>
      <c r="L225" s="131"/>
      <c r="M225" s="131"/>
      <c r="N225" s="131"/>
      <c r="O225" s="131"/>
      <c r="P225" s="132"/>
      <c r="Q225" s="133"/>
      <c r="R225" s="134"/>
      <c r="S225" s="134"/>
      <c r="T225" s="72"/>
      <c r="U225" s="133"/>
      <c r="V225" s="135"/>
      <c r="W225" s="131"/>
      <c r="X225" s="131"/>
      <c r="Y225" s="131"/>
      <c r="Z225" s="131"/>
      <c r="AA225" s="131"/>
      <c r="AB225" s="131"/>
      <c r="AC225" s="131"/>
      <c r="AD225" s="131"/>
      <c r="AE225" s="136"/>
      <c r="AF225" s="137"/>
      <c r="AG225" s="137"/>
      <c r="AH225" s="137"/>
      <c r="AI225" s="137"/>
      <c r="AJ225" s="137"/>
      <c r="AK225" s="138"/>
      <c r="AL225" s="136"/>
      <c r="AM225" s="137"/>
      <c r="AN225" s="137"/>
      <c r="AO225" s="137"/>
      <c r="AP225" s="137"/>
      <c r="AQ225" s="137"/>
      <c r="AR225" s="138"/>
      <c r="AS225" s="131"/>
      <c r="AT225" s="131"/>
      <c r="AU225" s="131"/>
      <c r="AV225" s="131"/>
      <c r="AW225" s="131"/>
      <c r="AX225" s="131"/>
      <c r="AY225" s="73" t="str">
        <f t="shared" si="15"/>
        <v/>
      </c>
      <c r="AZ225" s="73" t="str">
        <f t="shared" si="16"/>
        <v/>
      </c>
      <c r="BA225" s="28"/>
      <c r="BB225" s="29"/>
      <c r="BC225" s="29"/>
      <c r="BD225" s="29"/>
      <c r="BE225" s="29"/>
      <c r="BF225" s="29"/>
      <c r="BG225" s="29"/>
      <c r="BH225" s="26"/>
      <c r="BI225" s="27"/>
      <c r="BJ225" s="27"/>
      <c r="BT225" s="74" t="str">
        <f t="shared" si="17"/>
        <v/>
      </c>
      <c r="BU225" s="74"/>
      <c r="BV225" s="74"/>
      <c r="BW225" s="74"/>
      <c r="BX225" s="74"/>
      <c r="BY225" s="74"/>
      <c r="BZ225" s="74"/>
      <c r="CA225" s="74"/>
    </row>
    <row r="226" spans="1:79" ht="28.5" customHeight="1">
      <c r="A226" s="41">
        <v>208</v>
      </c>
      <c r="B226" s="71"/>
      <c r="C226" s="130" t="str">
        <f t="shared" si="18"/>
        <v/>
      </c>
      <c r="D226" s="130"/>
      <c r="E226" s="130"/>
      <c r="F226" s="130"/>
      <c r="G226" s="130"/>
      <c r="H226" s="130"/>
      <c r="I226" s="130"/>
      <c r="J226" s="131"/>
      <c r="K226" s="131"/>
      <c r="L226" s="131"/>
      <c r="M226" s="131"/>
      <c r="N226" s="131"/>
      <c r="O226" s="131"/>
      <c r="P226" s="132"/>
      <c r="Q226" s="133"/>
      <c r="R226" s="134"/>
      <c r="S226" s="134"/>
      <c r="T226" s="72"/>
      <c r="U226" s="133"/>
      <c r="V226" s="135"/>
      <c r="W226" s="131"/>
      <c r="X226" s="131"/>
      <c r="Y226" s="131"/>
      <c r="Z226" s="131"/>
      <c r="AA226" s="131"/>
      <c r="AB226" s="131"/>
      <c r="AC226" s="131"/>
      <c r="AD226" s="131"/>
      <c r="AE226" s="136"/>
      <c r="AF226" s="137"/>
      <c r="AG226" s="137"/>
      <c r="AH226" s="137"/>
      <c r="AI226" s="137"/>
      <c r="AJ226" s="137"/>
      <c r="AK226" s="138"/>
      <c r="AL226" s="136"/>
      <c r="AM226" s="137"/>
      <c r="AN226" s="137"/>
      <c r="AO226" s="137"/>
      <c r="AP226" s="137"/>
      <c r="AQ226" s="137"/>
      <c r="AR226" s="138"/>
      <c r="AS226" s="131"/>
      <c r="AT226" s="131"/>
      <c r="AU226" s="131"/>
      <c r="AV226" s="131"/>
      <c r="AW226" s="131"/>
      <c r="AX226" s="131"/>
      <c r="AY226" s="73" t="str">
        <f t="shared" si="15"/>
        <v/>
      </c>
      <c r="AZ226" s="73" t="str">
        <f t="shared" si="16"/>
        <v/>
      </c>
      <c r="BA226" s="24"/>
      <c r="BB226" s="24"/>
      <c r="BC226" s="24"/>
      <c r="BD226" s="24"/>
      <c r="BE226" s="24"/>
      <c r="BT226" s="74" t="str">
        <f t="shared" si="17"/>
        <v/>
      </c>
      <c r="BU226" s="74"/>
      <c r="BV226" s="74"/>
      <c r="BW226" s="74"/>
      <c r="BX226" s="74"/>
      <c r="BY226" s="74"/>
      <c r="BZ226" s="74"/>
      <c r="CA226" s="74"/>
    </row>
    <row r="227" spans="1:79" ht="28.5" customHeight="1">
      <c r="A227" s="41">
        <v>209</v>
      </c>
      <c r="B227" s="71"/>
      <c r="C227" s="130" t="str">
        <f t="shared" si="18"/>
        <v/>
      </c>
      <c r="D227" s="130"/>
      <c r="E227" s="130"/>
      <c r="F227" s="130"/>
      <c r="G227" s="130"/>
      <c r="H227" s="130"/>
      <c r="I227" s="130"/>
      <c r="J227" s="131"/>
      <c r="K227" s="131"/>
      <c r="L227" s="131"/>
      <c r="M227" s="131"/>
      <c r="N227" s="131"/>
      <c r="O227" s="131"/>
      <c r="P227" s="132"/>
      <c r="Q227" s="133"/>
      <c r="R227" s="134"/>
      <c r="S227" s="134"/>
      <c r="T227" s="72"/>
      <c r="U227" s="133"/>
      <c r="V227" s="135"/>
      <c r="W227" s="131"/>
      <c r="X227" s="131"/>
      <c r="Y227" s="131"/>
      <c r="Z227" s="131"/>
      <c r="AA227" s="131"/>
      <c r="AB227" s="131"/>
      <c r="AC227" s="131"/>
      <c r="AD227" s="131"/>
      <c r="AE227" s="136"/>
      <c r="AF227" s="137"/>
      <c r="AG227" s="137"/>
      <c r="AH227" s="137"/>
      <c r="AI227" s="137"/>
      <c r="AJ227" s="137"/>
      <c r="AK227" s="138"/>
      <c r="AL227" s="136"/>
      <c r="AM227" s="137"/>
      <c r="AN227" s="137"/>
      <c r="AO227" s="137"/>
      <c r="AP227" s="137"/>
      <c r="AQ227" s="137"/>
      <c r="AR227" s="138"/>
      <c r="AS227" s="131"/>
      <c r="AT227" s="131"/>
      <c r="AU227" s="131"/>
      <c r="AV227" s="131"/>
      <c r="AW227" s="131"/>
      <c r="AX227" s="131"/>
      <c r="AY227" s="73" t="str">
        <f t="shared" si="15"/>
        <v/>
      </c>
      <c r="AZ227" s="73" t="str">
        <f t="shared" si="16"/>
        <v/>
      </c>
      <c r="BA227" s="24"/>
      <c r="BB227" s="24"/>
      <c r="BC227" s="24"/>
      <c r="BD227" s="24"/>
      <c r="BE227" s="24"/>
      <c r="BT227" s="74" t="str">
        <f t="shared" si="17"/>
        <v/>
      </c>
      <c r="BU227" s="74"/>
      <c r="BV227" s="74"/>
      <c r="BW227" s="74"/>
      <c r="BX227" s="74"/>
      <c r="BY227" s="74"/>
      <c r="BZ227" s="74"/>
      <c r="CA227" s="74"/>
    </row>
    <row r="228" spans="1:79" ht="28.5" customHeight="1">
      <c r="A228" s="41">
        <v>210</v>
      </c>
      <c r="B228" s="71"/>
      <c r="C228" s="130" t="str">
        <f t="shared" si="18"/>
        <v/>
      </c>
      <c r="D228" s="130"/>
      <c r="E228" s="130"/>
      <c r="F228" s="130"/>
      <c r="G228" s="130"/>
      <c r="H228" s="130"/>
      <c r="I228" s="130"/>
      <c r="J228" s="131"/>
      <c r="K228" s="131"/>
      <c r="L228" s="131"/>
      <c r="M228" s="131"/>
      <c r="N228" s="131"/>
      <c r="O228" s="131"/>
      <c r="P228" s="132"/>
      <c r="Q228" s="133"/>
      <c r="R228" s="134"/>
      <c r="S228" s="134"/>
      <c r="T228" s="72"/>
      <c r="U228" s="133"/>
      <c r="V228" s="135"/>
      <c r="W228" s="131"/>
      <c r="X228" s="131"/>
      <c r="Y228" s="131"/>
      <c r="Z228" s="131"/>
      <c r="AA228" s="131"/>
      <c r="AB228" s="131"/>
      <c r="AC228" s="131"/>
      <c r="AD228" s="131"/>
      <c r="AE228" s="136"/>
      <c r="AF228" s="137"/>
      <c r="AG228" s="137"/>
      <c r="AH228" s="137"/>
      <c r="AI228" s="137"/>
      <c r="AJ228" s="137"/>
      <c r="AK228" s="138"/>
      <c r="AL228" s="136"/>
      <c r="AM228" s="137"/>
      <c r="AN228" s="137"/>
      <c r="AO228" s="137"/>
      <c r="AP228" s="137"/>
      <c r="AQ228" s="137"/>
      <c r="AR228" s="138"/>
      <c r="AS228" s="131"/>
      <c r="AT228" s="131"/>
      <c r="AU228" s="131"/>
      <c r="AV228" s="131"/>
      <c r="AW228" s="131"/>
      <c r="AX228" s="131"/>
      <c r="AY228" s="73" t="str">
        <f t="shared" si="15"/>
        <v/>
      </c>
      <c r="AZ228" s="73" t="str">
        <f t="shared" si="16"/>
        <v/>
      </c>
      <c r="BA228" s="28"/>
      <c r="BB228" s="29"/>
      <c r="BC228" s="29"/>
      <c r="BD228" s="29"/>
      <c r="BE228" s="29"/>
      <c r="BF228" s="29"/>
      <c r="BG228" s="29"/>
      <c r="BH228" s="26"/>
      <c r="BI228" s="27"/>
      <c r="BJ228" s="27"/>
      <c r="BT228" s="74" t="str">
        <f t="shared" si="17"/>
        <v/>
      </c>
      <c r="BU228" s="74"/>
      <c r="BV228" s="74"/>
      <c r="BW228" s="74"/>
      <c r="BX228" s="74"/>
      <c r="BY228" s="74"/>
      <c r="BZ228" s="74"/>
      <c r="CA228" s="74"/>
    </row>
    <row r="229" spans="1:79" ht="28.5" customHeight="1">
      <c r="A229" s="41">
        <v>211</v>
      </c>
      <c r="B229" s="71"/>
      <c r="C229" s="130" t="str">
        <f t="shared" si="18"/>
        <v/>
      </c>
      <c r="D229" s="130"/>
      <c r="E229" s="130"/>
      <c r="F229" s="130"/>
      <c r="G229" s="130"/>
      <c r="H229" s="130"/>
      <c r="I229" s="130"/>
      <c r="J229" s="131"/>
      <c r="K229" s="131"/>
      <c r="L229" s="131"/>
      <c r="M229" s="131"/>
      <c r="N229" s="131"/>
      <c r="O229" s="131"/>
      <c r="P229" s="132"/>
      <c r="Q229" s="133"/>
      <c r="R229" s="134"/>
      <c r="S229" s="134"/>
      <c r="T229" s="72"/>
      <c r="U229" s="133"/>
      <c r="V229" s="135"/>
      <c r="W229" s="131"/>
      <c r="X229" s="131"/>
      <c r="Y229" s="131"/>
      <c r="Z229" s="131"/>
      <c r="AA229" s="131"/>
      <c r="AB229" s="131"/>
      <c r="AC229" s="131"/>
      <c r="AD229" s="131"/>
      <c r="AE229" s="136"/>
      <c r="AF229" s="137"/>
      <c r="AG229" s="137"/>
      <c r="AH229" s="137"/>
      <c r="AI229" s="137"/>
      <c r="AJ229" s="137"/>
      <c r="AK229" s="138"/>
      <c r="AL229" s="136"/>
      <c r="AM229" s="137"/>
      <c r="AN229" s="137"/>
      <c r="AO229" s="137"/>
      <c r="AP229" s="137"/>
      <c r="AQ229" s="137"/>
      <c r="AR229" s="138"/>
      <c r="AS229" s="131"/>
      <c r="AT229" s="131"/>
      <c r="AU229" s="131"/>
      <c r="AV229" s="131"/>
      <c r="AW229" s="131"/>
      <c r="AX229" s="131"/>
      <c r="AY229" s="73" t="str">
        <f t="shared" si="15"/>
        <v/>
      </c>
      <c r="AZ229" s="73" t="str">
        <f t="shared" si="16"/>
        <v/>
      </c>
      <c r="BA229" s="28"/>
      <c r="BB229" s="29"/>
      <c r="BC229" s="29"/>
      <c r="BD229" s="29"/>
      <c r="BE229" s="29"/>
      <c r="BF229" s="29"/>
      <c r="BG229" s="29"/>
      <c r="BH229" s="26"/>
      <c r="BI229" s="27"/>
      <c r="BJ229" s="27"/>
      <c r="BT229" s="74" t="str">
        <f t="shared" si="17"/>
        <v/>
      </c>
      <c r="BU229" s="74"/>
      <c r="BV229" s="74"/>
      <c r="BW229" s="74"/>
      <c r="BX229" s="74"/>
      <c r="BY229" s="74"/>
      <c r="BZ229" s="74"/>
      <c r="CA229" s="74"/>
    </row>
    <row r="230" spans="1:79" ht="28.5" customHeight="1">
      <c r="A230" s="41">
        <v>212</v>
      </c>
      <c r="B230" s="71"/>
      <c r="C230" s="130" t="str">
        <f t="shared" si="18"/>
        <v/>
      </c>
      <c r="D230" s="130"/>
      <c r="E230" s="130"/>
      <c r="F230" s="130"/>
      <c r="G230" s="130"/>
      <c r="H230" s="130"/>
      <c r="I230" s="130"/>
      <c r="J230" s="131"/>
      <c r="K230" s="131"/>
      <c r="L230" s="131"/>
      <c r="M230" s="131"/>
      <c r="N230" s="131"/>
      <c r="O230" s="131"/>
      <c r="P230" s="132"/>
      <c r="Q230" s="133"/>
      <c r="R230" s="134"/>
      <c r="S230" s="134"/>
      <c r="T230" s="72"/>
      <c r="U230" s="133"/>
      <c r="V230" s="135"/>
      <c r="W230" s="131"/>
      <c r="X230" s="131"/>
      <c r="Y230" s="131"/>
      <c r="Z230" s="131"/>
      <c r="AA230" s="131"/>
      <c r="AB230" s="131"/>
      <c r="AC230" s="131"/>
      <c r="AD230" s="131"/>
      <c r="AE230" s="136"/>
      <c r="AF230" s="137"/>
      <c r="AG230" s="137"/>
      <c r="AH230" s="137"/>
      <c r="AI230" s="137"/>
      <c r="AJ230" s="137"/>
      <c r="AK230" s="138"/>
      <c r="AL230" s="136"/>
      <c r="AM230" s="137"/>
      <c r="AN230" s="137"/>
      <c r="AO230" s="137"/>
      <c r="AP230" s="137"/>
      <c r="AQ230" s="137"/>
      <c r="AR230" s="138"/>
      <c r="AS230" s="131"/>
      <c r="AT230" s="131"/>
      <c r="AU230" s="131"/>
      <c r="AV230" s="131"/>
      <c r="AW230" s="131"/>
      <c r="AX230" s="131"/>
      <c r="AY230" s="73" t="str">
        <f t="shared" si="15"/>
        <v/>
      </c>
      <c r="AZ230" s="73" t="str">
        <f t="shared" si="16"/>
        <v/>
      </c>
      <c r="BA230" s="28"/>
      <c r="BB230" s="29"/>
      <c r="BC230" s="29"/>
      <c r="BD230" s="29"/>
      <c r="BE230" s="29"/>
      <c r="BF230" s="29"/>
      <c r="BG230" s="29"/>
      <c r="BH230" s="26"/>
      <c r="BI230" s="27"/>
      <c r="BJ230" s="27"/>
      <c r="BT230" s="74" t="str">
        <f t="shared" si="17"/>
        <v/>
      </c>
      <c r="BU230" s="74"/>
      <c r="BV230" s="74"/>
      <c r="BW230" s="74"/>
      <c r="BX230" s="74"/>
      <c r="BY230" s="74"/>
      <c r="BZ230" s="74"/>
      <c r="CA230" s="74"/>
    </row>
    <row r="231" spans="1:79" ht="28.5" customHeight="1">
      <c r="A231" s="41">
        <v>213</v>
      </c>
      <c r="B231" s="71"/>
      <c r="C231" s="130" t="str">
        <f t="shared" si="18"/>
        <v/>
      </c>
      <c r="D231" s="130"/>
      <c r="E231" s="130"/>
      <c r="F231" s="130"/>
      <c r="G231" s="130"/>
      <c r="H231" s="130"/>
      <c r="I231" s="130"/>
      <c r="J231" s="131"/>
      <c r="K231" s="131"/>
      <c r="L231" s="131"/>
      <c r="M231" s="131"/>
      <c r="N231" s="131"/>
      <c r="O231" s="131"/>
      <c r="P231" s="132"/>
      <c r="Q231" s="133"/>
      <c r="R231" s="134"/>
      <c r="S231" s="134"/>
      <c r="T231" s="72"/>
      <c r="U231" s="133"/>
      <c r="V231" s="135"/>
      <c r="W231" s="131"/>
      <c r="X231" s="131"/>
      <c r="Y231" s="131"/>
      <c r="Z231" s="131"/>
      <c r="AA231" s="131"/>
      <c r="AB231" s="131"/>
      <c r="AC231" s="131"/>
      <c r="AD231" s="131"/>
      <c r="AE231" s="136"/>
      <c r="AF231" s="137"/>
      <c r="AG231" s="137"/>
      <c r="AH231" s="137"/>
      <c r="AI231" s="137"/>
      <c r="AJ231" s="137"/>
      <c r="AK231" s="138"/>
      <c r="AL231" s="136"/>
      <c r="AM231" s="137"/>
      <c r="AN231" s="137"/>
      <c r="AO231" s="137"/>
      <c r="AP231" s="137"/>
      <c r="AQ231" s="137"/>
      <c r="AR231" s="138"/>
      <c r="AS231" s="131"/>
      <c r="AT231" s="131"/>
      <c r="AU231" s="131"/>
      <c r="AV231" s="131"/>
      <c r="AW231" s="131"/>
      <c r="AX231" s="131"/>
      <c r="AY231" s="73" t="str">
        <f t="shared" si="15"/>
        <v/>
      </c>
      <c r="AZ231" s="73" t="str">
        <f t="shared" si="16"/>
        <v/>
      </c>
      <c r="BA231" s="28"/>
      <c r="BB231" s="29"/>
      <c r="BC231" s="29"/>
      <c r="BD231" s="29"/>
      <c r="BE231" s="29"/>
      <c r="BF231" s="29"/>
      <c r="BG231" s="29"/>
      <c r="BH231" s="26"/>
      <c r="BI231" s="27"/>
      <c r="BJ231" s="27"/>
      <c r="BT231" s="74" t="str">
        <f t="shared" si="17"/>
        <v/>
      </c>
      <c r="BU231" s="74"/>
      <c r="BV231" s="74"/>
      <c r="BW231" s="74"/>
      <c r="BX231" s="74"/>
      <c r="BY231" s="74"/>
      <c r="BZ231" s="74"/>
      <c r="CA231" s="74"/>
    </row>
    <row r="232" spans="1:79" ht="28.5" customHeight="1">
      <c r="A232" s="41">
        <v>214</v>
      </c>
      <c r="B232" s="71"/>
      <c r="C232" s="130" t="str">
        <f t="shared" si="18"/>
        <v/>
      </c>
      <c r="D232" s="130"/>
      <c r="E232" s="130"/>
      <c r="F232" s="130"/>
      <c r="G232" s="130"/>
      <c r="H232" s="130"/>
      <c r="I232" s="130"/>
      <c r="J232" s="131"/>
      <c r="K232" s="131"/>
      <c r="L232" s="131"/>
      <c r="M232" s="131"/>
      <c r="N232" s="131"/>
      <c r="O232" s="131"/>
      <c r="P232" s="132"/>
      <c r="Q232" s="133"/>
      <c r="R232" s="134"/>
      <c r="S232" s="134"/>
      <c r="T232" s="72"/>
      <c r="U232" s="133"/>
      <c r="V232" s="135"/>
      <c r="W232" s="131"/>
      <c r="X232" s="131"/>
      <c r="Y232" s="131"/>
      <c r="Z232" s="131"/>
      <c r="AA232" s="131"/>
      <c r="AB232" s="131"/>
      <c r="AC232" s="131"/>
      <c r="AD232" s="131"/>
      <c r="AE232" s="136"/>
      <c r="AF232" s="137"/>
      <c r="AG232" s="137"/>
      <c r="AH232" s="137"/>
      <c r="AI232" s="137"/>
      <c r="AJ232" s="137"/>
      <c r="AK232" s="138"/>
      <c r="AL232" s="136"/>
      <c r="AM232" s="137"/>
      <c r="AN232" s="137"/>
      <c r="AO232" s="137"/>
      <c r="AP232" s="137"/>
      <c r="AQ232" s="137"/>
      <c r="AR232" s="138"/>
      <c r="AS232" s="131"/>
      <c r="AT232" s="131"/>
      <c r="AU232" s="131"/>
      <c r="AV232" s="131"/>
      <c r="AW232" s="131"/>
      <c r="AX232" s="131"/>
      <c r="AY232" s="73" t="str">
        <f t="shared" si="15"/>
        <v/>
      </c>
      <c r="AZ232" s="73" t="str">
        <f t="shared" si="16"/>
        <v/>
      </c>
      <c r="BA232" s="28"/>
      <c r="BB232" s="29"/>
      <c r="BC232" s="29"/>
      <c r="BD232" s="29"/>
      <c r="BE232" s="29"/>
      <c r="BF232" s="29"/>
      <c r="BG232" s="29"/>
      <c r="BH232" s="26"/>
      <c r="BI232" s="27"/>
      <c r="BJ232" s="27"/>
      <c r="BT232" s="74" t="str">
        <f t="shared" si="17"/>
        <v/>
      </c>
      <c r="BU232" s="74"/>
      <c r="BV232" s="74"/>
      <c r="BW232" s="74"/>
      <c r="BX232" s="74"/>
      <c r="BY232" s="74"/>
      <c r="BZ232" s="74"/>
      <c r="CA232" s="74"/>
    </row>
    <row r="233" spans="1:79" ht="28.5" customHeight="1">
      <c r="A233" s="41">
        <v>215</v>
      </c>
      <c r="B233" s="71"/>
      <c r="C233" s="130" t="str">
        <f t="shared" si="18"/>
        <v/>
      </c>
      <c r="D233" s="130"/>
      <c r="E233" s="130"/>
      <c r="F233" s="130"/>
      <c r="G233" s="130"/>
      <c r="H233" s="130"/>
      <c r="I233" s="130"/>
      <c r="J233" s="131"/>
      <c r="K233" s="131"/>
      <c r="L233" s="131"/>
      <c r="M233" s="131"/>
      <c r="N233" s="131"/>
      <c r="O233" s="131"/>
      <c r="P233" s="132"/>
      <c r="Q233" s="133"/>
      <c r="R233" s="134"/>
      <c r="S233" s="134"/>
      <c r="T233" s="72"/>
      <c r="U233" s="133"/>
      <c r="V233" s="135"/>
      <c r="W233" s="131"/>
      <c r="X233" s="131"/>
      <c r="Y233" s="131"/>
      <c r="Z233" s="131"/>
      <c r="AA233" s="131"/>
      <c r="AB233" s="131"/>
      <c r="AC233" s="131"/>
      <c r="AD233" s="131"/>
      <c r="AE233" s="136"/>
      <c r="AF233" s="137"/>
      <c r="AG233" s="137"/>
      <c r="AH233" s="137"/>
      <c r="AI233" s="137"/>
      <c r="AJ233" s="137"/>
      <c r="AK233" s="138"/>
      <c r="AL233" s="136"/>
      <c r="AM233" s="137"/>
      <c r="AN233" s="137"/>
      <c r="AO233" s="137"/>
      <c r="AP233" s="137"/>
      <c r="AQ233" s="137"/>
      <c r="AR233" s="138"/>
      <c r="AS233" s="131"/>
      <c r="AT233" s="131"/>
      <c r="AU233" s="131"/>
      <c r="AV233" s="131"/>
      <c r="AW233" s="131"/>
      <c r="AX233" s="131"/>
      <c r="AY233" s="73" t="str">
        <f t="shared" si="15"/>
        <v/>
      </c>
      <c r="AZ233" s="73" t="str">
        <f t="shared" si="16"/>
        <v/>
      </c>
      <c r="BA233" s="24"/>
      <c r="BB233" s="24"/>
      <c r="BC233" s="24"/>
      <c r="BD233" s="24"/>
      <c r="BE233" s="24"/>
      <c r="BT233" s="74" t="str">
        <f t="shared" si="17"/>
        <v/>
      </c>
      <c r="BU233" s="74"/>
      <c r="BV233" s="74"/>
      <c r="BW233" s="74"/>
      <c r="BX233" s="74"/>
      <c r="BY233" s="74"/>
      <c r="BZ233" s="74"/>
      <c r="CA233" s="74"/>
    </row>
    <row r="234" spans="1:79" ht="28.5" customHeight="1">
      <c r="A234" s="41">
        <v>216</v>
      </c>
      <c r="B234" s="71"/>
      <c r="C234" s="130" t="str">
        <f t="shared" si="18"/>
        <v/>
      </c>
      <c r="D234" s="130"/>
      <c r="E234" s="130"/>
      <c r="F234" s="130"/>
      <c r="G234" s="130"/>
      <c r="H234" s="130"/>
      <c r="I234" s="130"/>
      <c r="J234" s="131"/>
      <c r="K234" s="131"/>
      <c r="L234" s="131"/>
      <c r="M234" s="131"/>
      <c r="N234" s="131"/>
      <c r="O234" s="131"/>
      <c r="P234" s="132"/>
      <c r="Q234" s="133"/>
      <c r="R234" s="134"/>
      <c r="S234" s="134"/>
      <c r="T234" s="72"/>
      <c r="U234" s="133"/>
      <c r="V234" s="135"/>
      <c r="W234" s="131"/>
      <c r="X234" s="131"/>
      <c r="Y234" s="131"/>
      <c r="Z234" s="131"/>
      <c r="AA234" s="131"/>
      <c r="AB234" s="131"/>
      <c r="AC234" s="131"/>
      <c r="AD234" s="131"/>
      <c r="AE234" s="136"/>
      <c r="AF234" s="137"/>
      <c r="AG234" s="137"/>
      <c r="AH234" s="137"/>
      <c r="AI234" s="137"/>
      <c r="AJ234" s="137"/>
      <c r="AK234" s="138"/>
      <c r="AL234" s="136"/>
      <c r="AM234" s="137"/>
      <c r="AN234" s="137"/>
      <c r="AO234" s="137"/>
      <c r="AP234" s="137"/>
      <c r="AQ234" s="137"/>
      <c r="AR234" s="138"/>
      <c r="AS234" s="131"/>
      <c r="AT234" s="131"/>
      <c r="AU234" s="131"/>
      <c r="AV234" s="131"/>
      <c r="AW234" s="131"/>
      <c r="AX234" s="131"/>
      <c r="AY234" s="73" t="str">
        <f t="shared" si="15"/>
        <v/>
      </c>
      <c r="AZ234" s="73" t="str">
        <f t="shared" si="16"/>
        <v/>
      </c>
      <c r="BA234" s="24"/>
      <c r="BB234" s="24"/>
      <c r="BC234" s="24"/>
      <c r="BD234" s="24"/>
      <c r="BE234" s="24"/>
      <c r="BT234" s="74" t="str">
        <f t="shared" si="17"/>
        <v/>
      </c>
      <c r="BU234" s="74"/>
      <c r="BV234" s="74"/>
      <c r="BW234" s="74"/>
      <c r="BX234" s="74"/>
      <c r="BY234" s="74"/>
      <c r="BZ234" s="74"/>
      <c r="CA234" s="74"/>
    </row>
    <row r="235" spans="1:79" ht="28.5" customHeight="1">
      <c r="A235" s="41">
        <v>217</v>
      </c>
      <c r="B235" s="71"/>
      <c r="C235" s="130" t="str">
        <f t="shared" si="18"/>
        <v/>
      </c>
      <c r="D235" s="130"/>
      <c r="E235" s="130"/>
      <c r="F235" s="130"/>
      <c r="G235" s="130"/>
      <c r="H235" s="130"/>
      <c r="I235" s="130"/>
      <c r="J235" s="131"/>
      <c r="K235" s="131"/>
      <c r="L235" s="131"/>
      <c r="M235" s="131"/>
      <c r="N235" s="131"/>
      <c r="O235" s="131"/>
      <c r="P235" s="132"/>
      <c r="Q235" s="133"/>
      <c r="R235" s="134"/>
      <c r="S235" s="134"/>
      <c r="T235" s="72"/>
      <c r="U235" s="133"/>
      <c r="V235" s="135"/>
      <c r="W235" s="131"/>
      <c r="X235" s="131"/>
      <c r="Y235" s="131"/>
      <c r="Z235" s="131"/>
      <c r="AA235" s="131"/>
      <c r="AB235" s="131"/>
      <c r="AC235" s="131"/>
      <c r="AD235" s="131"/>
      <c r="AE235" s="136"/>
      <c r="AF235" s="137"/>
      <c r="AG235" s="137"/>
      <c r="AH235" s="137"/>
      <c r="AI235" s="137"/>
      <c r="AJ235" s="137"/>
      <c r="AK235" s="138"/>
      <c r="AL235" s="136"/>
      <c r="AM235" s="137"/>
      <c r="AN235" s="137"/>
      <c r="AO235" s="137"/>
      <c r="AP235" s="137"/>
      <c r="AQ235" s="137"/>
      <c r="AR235" s="138"/>
      <c r="AS235" s="131"/>
      <c r="AT235" s="131"/>
      <c r="AU235" s="131"/>
      <c r="AV235" s="131"/>
      <c r="AW235" s="131"/>
      <c r="AX235" s="131"/>
      <c r="AY235" s="73" t="str">
        <f t="shared" si="15"/>
        <v/>
      </c>
      <c r="AZ235" s="73" t="str">
        <f t="shared" si="16"/>
        <v/>
      </c>
      <c r="BA235" s="28"/>
      <c r="BB235" s="29"/>
      <c r="BC235" s="29"/>
      <c r="BD235" s="29"/>
      <c r="BE235" s="29"/>
      <c r="BF235" s="29"/>
      <c r="BG235" s="29"/>
      <c r="BH235" s="26"/>
      <c r="BI235" s="27"/>
      <c r="BJ235" s="27"/>
      <c r="BT235" s="74" t="str">
        <f t="shared" si="17"/>
        <v/>
      </c>
      <c r="BU235" s="74"/>
      <c r="BV235" s="74"/>
      <c r="BW235" s="74"/>
      <c r="BX235" s="74"/>
      <c r="BY235" s="74"/>
      <c r="BZ235" s="74"/>
      <c r="CA235" s="74"/>
    </row>
    <row r="236" spans="1:79" ht="28.5" customHeight="1">
      <c r="A236" s="41">
        <v>218</v>
      </c>
      <c r="B236" s="71"/>
      <c r="C236" s="130" t="str">
        <f t="shared" si="18"/>
        <v/>
      </c>
      <c r="D236" s="130"/>
      <c r="E236" s="130"/>
      <c r="F236" s="130"/>
      <c r="G236" s="130"/>
      <c r="H236" s="130"/>
      <c r="I236" s="130"/>
      <c r="J236" s="131"/>
      <c r="K236" s="131"/>
      <c r="L236" s="131"/>
      <c r="M236" s="131"/>
      <c r="N236" s="131"/>
      <c r="O236" s="131"/>
      <c r="P236" s="132"/>
      <c r="Q236" s="133"/>
      <c r="R236" s="134"/>
      <c r="S236" s="134"/>
      <c r="T236" s="72"/>
      <c r="U236" s="133"/>
      <c r="V236" s="135"/>
      <c r="W236" s="131"/>
      <c r="X236" s="131"/>
      <c r="Y236" s="131"/>
      <c r="Z236" s="131"/>
      <c r="AA236" s="131"/>
      <c r="AB236" s="131"/>
      <c r="AC236" s="131"/>
      <c r="AD236" s="131"/>
      <c r="AE236" s="136"/>
      <c r="AF236" s="137"/>
      <c r="AG236" s="137"/>
      <c r="AH236" s="137"/>
      <c r="AI236" s="137"/>
      <c r="AJ236" s="137"/>
      <c r="AK236" s="138"/>
      <c r="AL236" s="136"/>
      <c r="AM236" s="137"/>
      <c r="AN236" s="137"/>
      <c r="AO236" s="137"/>
      <c r="AP236" s="137"/>
      <c r="AQ236" s="137"/>
      <c r="AR236" s="138"/>
      <c r="AS236" s="131"/>
      <c r="AT236" s="131"/>
      <c r="AU236" s="131"/>
      <c r="AV236" s="131"/>
      <c r="AW236" s="131"/>
      <c r="AX236" s="131"/>
      <c r="AY236" s="73" t="str">
        <f t="shared" si="15"/>
        <v/>
      </c>
      <c r="AZ236" s="73" t="str">
        <f t="shared" si="16"/>
        <v/>
      </c>
      <c r="BA236" s="28"/>
      <c r="BB236" s="29"/>
      <c r="BC236" s="29"/>
      <c r="BD236" s="29"/>
      <c r="BE236" s="29"/>
      <c r="BF236" s="29"/>
      <c r="BG236" s="29"/>
      <c r="BH236" s="26"/>
      <c r="BI236" s="27"/>
      <c r="BJ236" s="27"/>
      <c r="BT236" s="74" t="str">
        <f t="shared" si="17"/>
        <v/>
      </c>
      <c r="BU236" s="74"/>
      <c r="BV236" s="74"/>
      <c r="BW236" s="74"/>
      <c r="BX236" s="74"/>
      <c r="BY236" s="74"/>
      <c r="BZ236" s="74"/>
      <c r="CA236" s="74"/>
    </row>
    <row r="237" spans="1:79" ht="28.5" customHeight="1">
      <c r="A237" s="41">
        <v>219</v>
      </c>
      <c r="B237" s="71"/>
      <c r="C237" s="130" t="str">
        <f t="shared" si="18"/>
        <v/>
      </c>
      <c r="D237" s="130"/>
      <c r="E237" s="130"/>
      <c r="F237" s="130"/>
      <c r="G237" s="130"/>
      <c r="H237" s="130"/>
      <c r="I237" s="130"/>
      <c r="J237" s="131"/>
      <c r="K237" s="131"/>
      <c r="L237" s="131"/>
      <c r="M237" s="131"/>
      <c r="N237" s="131"/>
      <c r="O237" s="131"/>
      <c r="P237" s="132"/>
      <c r="Q237" s="133"/>
      <c r="R237" s="134"/>
      <c r="S237" s="134"/>
      <c r="T237" s="72"/>
      <c r="U237" s="133"/>
      <c r="V237" s="135"/>
      <c r="W237" s="131"/>
      <c r="X237" s="131"/>
      <c r="Y237" s="131"/>
      <c r="Z237" s="131"/>
      <c r="AA237" s="131"/>
      <c r="AB237" s="131"/>
      <c r="AC237" s="131"/>
      <c r="AD237" s="131"/>
      <c r="AE237" s="136"/>
      <c r="AF237" s="137"/>
      <c r="AG237" s="137"/>
      <c r="AH237" s="137"/>
      <c r="AI237" s="137"/>
      <c r="AJ237" s="137"/>
      <c r="AK237" s="138"/>
      <c r="AL237" s="136"/>
      <c r="AM237" s="137"/>
      <c r="AN237" s="137"/>
      <c r="AO237" s="137"/>
      <c r="AP237" s="137"/>
      <c r="AQ237" s="137"/>
      <c r="AR237" s="138"/>
      <c r="AS237" s="131"/>
      <c r="AT237" s="131"/>
      <c r="AU237" s="131"/>
      <c r="AV237" s="131"/>
      <c r="AW237" s="131"/>
      <c r="AX237" s="131"/>
      <c r="AY237" s="73" t="str">
        <f t="shared" si="15"/>
        <v/>
      </c>
      <c r="AZ237" s="73" t="str">
        <f t="shared" si="16"/>
        <v/>
      </c>
      <c r="BA237" s="28"/>
      <c r="BB237" s="29"/>
      <c r="BC237" s="29"/>
      <c r="BD237" s="29"/>
      <c r="BE237" s="29"/>
      <c r="BF237" s="29"/>
      <c r="BG237" s="29"/>
      <c r="BH237" s="26"/>
      <c r="BI237" s="27"/>
      <c r="BJ237" s="27"/>
      <c r="BT237" s="74" t="str">
        <f t="shared" si="17"/>
        <v/>
      </c>
      <c r="BU237" s="74"/>
      <c r="BV237" s="74"/>
      <c r="BW237" s="74"/>
      <c r="BX237" s="74"/>
      <c r="BY237" s="74"/>
      <c r="BZ237" s="74"/>
      <c r="CA237" s="74"/>
    </row>
    <row r="238" spans="1:79" ht="28.5" customHeight="1">
      <c r="A238" s="41">
        <v>220</v>
      </c>
      <c r="B238" s="71"/>
      <c r="C238" s="130" t="str">
        <f t="shared" si="18"/>
        <v/>
      </c>
      <c r="D238" s="130"/>
      <c r="E238" s="130"/>
      <c r="F238" s="130"/>
      <c r="G238" s="130"/>
      <c r="H238" s="130"/>
      <c r="I238" s="130"/>
      <c r="J238" s="131"/>
      <c r="K238" s="131"/>
      <c r="L238" s="131"/>
      <c r="M238" s="131"/>
      <c r="N238" s="131"/>
      <c r="O238" s="131"/>
      <c r="P238" s="132"/>
      <c r="Q238" s="133"/>
      <c r="R238" s="134"/>
      <c r="S238" s="134"/>
      <c r="T238" s="72"/>
      <c r="U238" s="133"/>
      <c r="V238" s="135"/>
      <c r="W238" s="131"/>
      <c r="X238" s="131"/>
      <c r="Y238" s="131"/>
      <c r="Z238" s="131"/>
      <c r="AA238" s="131"/>
      <c r="AB238" s="131"/>
      <c r="AC238" s="131"/>
      <c r="AD238" s="131"/>
      <c r="AE238" s="136"/>
      <c r="AF238" s="137"/>
      <c r="AG238" s="137"/>
      <c r="AH238" s="137"/>
      <c r="AI238" s="137"/>
      <c r="AJ238" s="137"/>
      <c r="AK238" s="138"/>
      <c r="AL238" s="136"/>
      <c r="AM238" s="137"/>
      <c r="AN238" s="137"/>
      <c r="AO238" s="137"/>
      <c r="AP238" s="137"/>
      <c r="AQ238" s="137"/>
      <c r="AR238" s="138"/>
      <c r="AS238" s="131"/>
      <c r="AT238" s="131"/>
      <c r="AU238" s="131"/>
      <c r="AV238" s="131"/>
      <c r="AW238" s="131"/>
      <c r="AX238" s="131"/>
      <c r="AY238" s="73" t="str">
        <f t="shared" si="15"/>
        <v/>
      </c>
      <c r="AZ238" s="73" t="str">
        <f t="shared" si="16"/>
        <v/>
      </c>
      <c r="BA238" s="24"/>
      <c r="BB238" s="24"/>
      <c r="BC238" s="24"/>
      <c r="BD238" s="24"/>
      <c r="BE238" s="24"/>
      <c r="BT238" s="74" t="str">
        <f t="shared" si="17"/>
        <v/>
      </c>
      <c r="BU238" s="74"/>
      <c r="BV238" s="74"/>
      <c r="BW238" s="74"/>
      <c r="BX238" s="74"/>
      <c r="BY238" s="74"/>
      <c r="BZ238" s="74"/>
      <c r="CA238" s="74"/>
    </row>
    <row r="239" spans="1:79" ht="28.5" customHeight="1">
      <c r="A239" s="41">
        <v>221</v>
      </c>
      <c r="B239" s="71"/>
      <c r="C239" s="130" t="str">
        <f t="shared" si="18"/>
        <v/>
      </c>
      <c r="D239" s="130"/>
      <c r="E239" s="130"/>
      <c r="F239" s="130"/>
      <c r="G239" s="130"/>
      <c r="H239" s="130"/>
      <c r="I239" s="130"/>
      <c r="J239" s="131"/>
      <c r="K239" s="131"/>
      <c r="L239" s="131"/>
      <c r="M239" s="131"/>
      <c r="N239" s="131"/>
      <c r="O239" s="131"/>
      <c r="P239" s="132"/>
      <c r="Q239" s="133"/>
      <c r="R239" s="134"/>
      <c r="S239" s="134"/>
      <c r="T239" s="72"/>
      <c r="U239" s="133"/>
      <c r="V239" s="135"/>
      <c r="W239" s="131"/>
      <c r="X239" s="131"/>
      <c r="Y239" s="131"/>
      <c r="Z239" s="131"/>
      <c r="AA239" s="131"/>
      <c r="AB239" s="131"/>
      <c r="AC239" s="131"/>
      <c r="AD239" s="131"/>
      <c r="AE239" s="136"/>
      <c r="AF239" s="137"/>
      <c r="AG239" s="137"/>
      <c r="AH239" s="137"/>
      <c r="AI239" s="137"/>
      <c r="AJ239" s="137"/>
      <c r="AK239" s="138"/>
      <c r="AL239" s="136"/>
      <c r="AM239" s="137"/>
      <c r="AN239" s="137"/>
      <c r="AO239" s="137"/>
      <c r="AP239" s="137"/>
      <c r="AQ239" s="137"/>
      <c r="AR239" s="138"/>
      <c r="AS239" s="131"/>
      <c r="AT239" s="131"/>
      <c r="AU239" s="131"/>
      <c r="AV239" s="131"/>
      <c r="AW239" s="131"/>
      <c r="AX239" s="131"/>
      <c r="AY239" s="73" t="str">
        <f t="shared" si="15"/>
        <v/>
      </c>
      <c r="AZ239" s="73" t="str">
        <f t="shared" si="16"/>
        <v/>
      </c>
      <c r="BA239" s="24"/>
      <c r="BB239" s="24"/>
      <c r="BC239" s="24"/>
      <c r="BD239" s="24"/>
      <c r="BE239" s="24"/>
      <c r="BT239" s="74" t="str">
        <f t="shared" si="17"/>
        <v/>
      </c>
      <c r="BU239" s="74"/>
      <c r="BV239" s="74"/>
      <c r="BW239" s="74"/>
      <c r="BX239" s="74"/>
      <c r="BY239" s="74"/>
      <c r="BZ239" s="74"/>
      <c r="CA239" s="74"/>
    </row>
    <row r="240" spans="1:79" ht="28.5" customHeight="1">
      <c r="A240" s="41">
        <v>222</v>
      </c>
      <c r="B240" s="71"/>
      <c r="C240" s="130" t="str">
        <f t="shared" si="18"/>
        <v/>
      </c>
      <c r="D240" s="130"/>
      <c r="E240" s="130"/>
      <c r="F240" s="130"/>
      <c r="G240" s="130"/>
      <c r="H240" s="130"/>
      <c r="I240" s="130"/>
      <c r="J240" s="131"/>
      <c r="K240" s="131"/>
      <c r="L240" s="131"/>
      <c r="M240" s="131"/>
      <c r="N240" s="131"/>
      <c r="O240" s="131"/>
      <c r="P240" s="132"/>
      <c r="Q240" s="133"/>
      <c r="R240" s="134"/>
      <c r="S240" s="134"/>
      <c r="T240" s="72"/>
      <c r="U240" s="133"/>
      <c r="V240" s="135"/>
      <c r="W240" s="131"/>
      <c r="X240" s="131"/>
      <c r="Y240" s="131"/>
      <c r="Z240" s="131"/>
      <c r="AA240" s="131"/>
      <c r="AB240" s="131"/>
      <c r="AC240" s="131"/>
      <c r="AD240" s="131"/>
      <c r="AE240" s="136"/>
      <c r="AF240" s="137"/>
      <c r="AG240" s="137"/>
      <c r="AH240" s="137"/>
      <c r="AI240" s="137"/>
      <c r="AJ240" s="137"/>
      <c r="AK240" s="138"/>
      <c r="AL240" s="136"/>
      <c r="AM240" s="137"/>
      <c r="AN240" s="137"/>
      <c r="AO240" s="137"/>
      <c r="AP240" s="137"/>
      <c r="AQ240" s="137"/>
      <c r="AR240" s="138"/>
      <c r="AS240" s="131"/>
      <c r="AT240" s="131"/>
      <c r="AU240" s="131"/>
      <c r="AV240" s="131"/>
      <c r="AW240" s="131"/>
      <c r="AX240" s="131"/>
      <c r="AY240" s="73" t="str">
        <f t="shared" si="15"/>
        <v/>
      </c>
      <c r="AZ240" s="73" t="str">
        <f t="shared" si="16"/>
        <v/>
      </c>
      <c r="BA240" s="28"/>
      <c r="BB240" s="29"/>
      <c r="BC240" s="29"/>
      <c r="BD240" s="29"/>
      <c r="BE240" s="29"/>
      <c r="BF240" s="29"/>
      <c r="BG240" s="29"/>
      <c r="BH240" s="26"/>
      <c r="BI240" s="27"/>
      <c r="BJ240" s="27"/>
      <c r="BT240" s="74" t="str">
        <f t="shared" si="17"/>
        <v/>
      </c>
      <c r="BU240" s="74"/>
      <c r="BV240" s="74"/>
      <c r="BW240" s="74"/>
      <c r="BX240" s="74"/>
      <c r="BY240" s="74"/>
      <c r="BZ240" s="74"/>
      <c r="CA240" s="74"/>
    </row>
    <row r="241" spans="1:79" ht="28.5" customHeight="1">
      <c r="A241" s="41">
        <v>223</v>
      </c>
      <c r="B241" s="71"/>
      <c r="C241" s="130" t="str">
        <f t="shared" si="18"/>
        <v/>
      </c>
      <c r="D241" s="130"/>
      <c r="E241" s="130"/>
      <c r="F241" s="130"/>
      <c r="G241" s="130"/>
      <c r="H241" s="130"/>
      <c r="I241" s="130"/>
      <c r="J241" s="131"/>
      <c r="K241" s="131"/>
      <c r="L241" s="131"/>
      <c r="M241" s="131"/>
      <c r="N241" s="131"/>
      <c r="O241" s="131"/>
      <c r="P241" s="132"/>
      <c r="Q241" s="133"/>
      <c r="R241" s="134"/>
      <c r="S241" s="134"/>
      <c r="T241" s="72"/>
      <c r="U241" s="133"/>
      <c r="V241" s="135"/>
      <c r="W241" s="131"/>
      <c r="X241" s="131"/>
      <c r="Y241" s="131"/>
      <c r="Z241" s="131"/>
      <c r="AA241" s="131"/>
      <c r="AB241" s="131"/>
      <c r="AC241" s="131"/>
      <c r="AD241" s="131"/>
      <c r="AE241" s="136"/>
      <c r="AF241" s="137"/>
      <c r="AG241" s="137"/>
      <c r="AH241" s="137"/>
      <c r="AI241" s="137"/>
      <c r="AJ241" s="137"/>
      <c r="AK241" s="138"/>
      <c r="AL241" s="136"/>
      <c r="AM241" s="137"/>
      <c r="AN241" s="137"/>
      <c r="AO241" s="137"/>
      <c r="AP241" s="137"/>
      <c r="AQ241" s="137"/>
      <c r="AR241" s="138"/>
      <c r="AS241" s="131"/>
      <c r="AT241" s="131"/>
      <c r="AU241" s="131"/>
      <c r="AV241" s="131"/>
      <c r="AW241" s="131"/>
      <c r="AX241" s="131"/>
      <c r="AY241" s="73" t="str">
        <f t="shared" si="15"/>
        <v/>
      </c>
      <c r="AZ241" s="73" t="str">
        <f t="shared" si="16"/>
        <v/>
      </c>
      <c r="BA241" s="28"/>
      <c r="BB241" s="29"/>
      <c r="BC241" s="29"/>
      <c r="BD241" s="29"/>
      <c r="BE241" s="29"/>
      <c r="BF241" s="29"/>
      <c r="BG241" s="29"/>
      <c r="BH241" s="26"/>
      <c r="BI241" s="27"/>
      <c r="BJ241" s="27"/>
      <c r="BT241" s="74" t="str">
        <f t="shared" si="17"/>
        <v/>
      </c>
      <c r="BU241" s="74"/>
      <c r="BV241" s="74"/>
      <c r="BW241" s="74"/>
      <c r="BX241" s="74"/>
      <c r="BY241" s="74"/>
      <c r="BZ241" s="74"/>
      <c r="CA241" s="74"/>
    </row>
    <row r="242" spans="1:79" ht="28.5" customHeight="1">
      <c r="A242" s="41">
        <v>224</v>
      </c>
      <c r="B242" s="71"/>
      <c r="C242" s="130" t="str">
        <f t="shared" si="18"/>
        <v/>
      </c>
      <c r="D242" s="130"/>
      <c r="E242" s="130"/>
      <c r="F242" s="130"/>
      <c r="G242" s="130"/>
      <c r="H242" s="130"/>
      <c r="I242" s="130"/>
      <c r="J242" s="131"/>
      <c r="K242" s="131"/>
      <c r="L242" s="131"/>
      <c r="M242" s="131"/>
      <c r="N242" s="131"/>
      <c r="O242" s="131"/>
      <c r="P242" s="132"/>
      <c r="Q242" s="133"/>
      <c r="R242" s="134"/>
      <c r="S242" s="134"/>
      <c r="T242" s="72"/>
      <c r="U242" s="133"/>
      <c r="V242" s="135"/>
      <c r="W242" s="131"/>
      <c r="X242" s="131"/>
      <c r="Y242" s="131"/>
      <c r="Z242" s="131"/>
      <c r="AA242" s="131"/>
      <c r="AB242" s="131"/>
      <c r="AC242" s="131"/>
      <c r="AD242" s="131"/>
      <c r="AE242" s="136"/>
      <c r="AF242" s="137"/>
      <c r="AG242" s="137"/>
      <c r="AH242" s="137"/>
      <c r="AI242" s="137"/>
      <c r="AJ242" s="137"/>
      <c r="AK242" s="138"/>
      <c r="AL242" s="136"/>
      <c r="AM242" s="137"/>
      <c r="AN242" s="137"/>
      <c r="AO242" s="137"/>
      <c r="AP242" s="137"/>
      <c r="AQ242" s="137"/>
      <c r="AR242" s="138"/>
      <c r="AS242" s="131"/>
      <c r="AT242" s="131"/>
      <c r="AU242" s="131"/>
      <c r="AV242" s="131"/>
      <c r="AW242" s="131"/>
      <c r="AX242" s="131"/>
      <c r="AY242" s="73" t="str">
        <f t="shared" si="15"/>
        <v/>
      </c>
      <c r="AZ242" s="73" t="str">
        <f t="shared" si="16"/>
        <v/>
      </c>
      <c r="BA242" s="28"/>
      <c r="BB242" s="29"/>
      <c r="BC242" s="29"/>
      <c r="BD242" s="29"/>
      <c r="BE242" s="29"/>
      <c r="BF242" s="29"/>
      <c r="BG242" s="29"/>
      <c r="BH242" s="26"/>
      <c r="BI242" s="27"/>
      <c r="BJ242" s="27"/>
      <c r="BT242" s="74" t="str">
        <f t="shared" si="17"/>
        <v/>
      </c>
      <c r="BU242" s="74"/>
      <c r="BV242" s="74"/>
      <c r="BW242" s="74"/>
      <c r="BX242" s="74"/>
      <c r="BY242" s="74"/>
      <c r="BZ242" s="74"/>
      <c r="CA242" s="74"/>
    </row>
    <row r="243" spans="1:79" ht="28.5" customHeight="1">
      <c r="A243" s="41">
        <v>225</v>
      </c>
      <c r="B243" s="71"/>
      <c r="C243" s="130" t="str">
        <f t="shared" si="18"/>
        <v/>
      </c>
      <c r="D243" s="130"/>
      <c r="E243" s="130"/>
      <c r="F243" s="130"/>
      <c r="G243" s="130"/>
      <c r="H243" s="130"/>
      <c r="I243" s="130"/>
      <c r="J243" s="131"/>
      <c r="K243" s="131"/>
      <c r="L243" s="131"/>
      <c r="M243" s="131"/>
      <c r="N243" s="131"/>
      <c r="O243" s="131"/>
      <c r="P243" s="132"/>
      <c r="Q243" s="133"/>
      <c r="R243" s="134"/>
      <c r="S243" s="134"/>
      <c r="T243" s="72"/>
      <c r="U243" s="133"/>
      <c r="V243" s="135"/>
      <c r="W243" s="131"/>
      <c r="X243" s="131"/>
      <c r="Y243" s="131"/>
      <c r="Z243" s="131"/>
      <c r="AA243" s="131"/>
      <c r="AB243" s="131"/>
      <c r="AC243" s="131"/>
      <c r="AD243" s="131"/>
      <c r="AE243" s="136"/>
      <c r="AF243" s="137"/>
      <c r="AG243" s="137"/>
      <c r="AH243" s="137"/>
      <c r="AI243" s="137"/>
      <c r="AJ243" s="137"/>
      <c r="AK243" s="138"/>
      <c r="AL243" s="136"/>
      <c r="AM243" s="137"/>
      <c r="AN243" s="137"/>
      <c r="AO243" s="137"/>
      <c r="AP243" s="137"/>
      <c r="AQ243" s="137"/>
      <c r="AR243" s="138"/>
      <c r="AS243" s="131"/>
      <c r="AT243" s="131"/>
      <c r="AU243" s="131"/>
      <c r="AV243" s="131"/>
      <c r="AW243" s="131"/>
      <c r="AX243" s="131"/>
      <c r="AY243" s="73" t="str">
        <f t="shared" si="15"/>
        <v/>
      </c>
      <c r="AZ243" s="73" t="str">
        <f t="shared" si="16"/>
        <v/>
      </c>
      <c r="BA243" s="24"/>
      <c r="BB243" s="24"/>
      <c r="BC243" s="24"/>
      <c r="BD243" s="24"/>
      <c r="BE243" s="24"/>
      <c r="BT243" s="74" t="str">
        <f t="shared" si="17"/>
        <v/>
      </c>
      <c r="BU243" s="74"/>
      <c r="BV243" s="74"/>
      <c r="BW243" s="74"/>
      <c r="BX243" s="74"/>
      <c r="BY243" s="74"/>
      <c r="BZ243" s="74"/>
      <c r="CA243" s="74"/>
    </row>
    <row r="244" spans="1:79" ht="28.5" customHeight="1">
      <c r="A244" s="41">
        <v>226</v>
      </c>
      <c r="B244" s="71"/>
      <c r="C244" s="130" t="str">
        <f t="shared" si="18"/>
        <v/>
      </c>
      <c r="D244" s="130"/>
      <c r="E244" s="130"/>
      <c r="F244" s="130"/>
      <c r="G244" s="130"/>
      <c r="H244" s="130"/>
      <c r="I244" s="130"/>
      <c r="J244" s="131"/>
      <c r="K244" s="131"/>
      <c r="L244" s="131"/>
      <c r="M244" s="131"/>
      <c r="N244" s="131"/>
      <c r="O244" s="131"/>
      <c r="P244" s="132"/>
      <c r="Q244" s="133"/>
      <c r="R244" s="134"/>
      <c r="S244" s="134"/>
      <c r="T244" s="72"/>
      <c r="U244" s="133"/>
      <c r="V244" s="135"/>
      <c r="W244" s="131"/>
      <c r="X244" s="131"/>
      <c r="Y244" s="131"/>
      <c r="Z244" s="131"/>
      <c r="AA244" s="131"/>
      <c r="AB244" s="131"/>
      <c r="AC244" s="131"/>
      <c r="AD244" s="131"/>
      <c r="AE244" s="136"/>
      <c r="AF244" s="137"/>
      <c r="AG244" s="137"/>
      <c r="AH244" s="137"/>
      <c r="AI244" s="137"/>
      <c r="AJ244" s="137"/>
      <c r="AK244" s="138"/>
      <c r="AL244" s="136"/>
      <c r="AM244" s="137"/>
      <c r="AN244" s="137"/>
      <c r="AO244" s="137"/>
      <c r="AP244" s="137"/>
      <c r="AQ244" s="137"/>
      <c r="AR244" s="138"/>
      <c r="AS244" s="131"/>
      <c r="AT244" s="131"/>
      <c r="AU244" s="131"/>
      <c r="AV244" s="131"/>
      <c r="AW244" s="131"/>
      <c r="AX244" s="131"/>
      <c r="AY244" s="73" t="str">
        <f t="shared" si="15"/>
        <v/>
      </c>
      <c r="AZ244" s="73" t="str">
        <f t="shared" si="16"/>
        <v/>
      </c>
      <c r="BA244" s="24"/>
      <c r="BB244" s="24"/>
      <c r="BC244" s="24"/>
      <c r="BD244" s="24"/>
      <c r="BE244" s="24"/>
      <c r="BT244" s="74" t="str">
        <f t="shared" si="17"/>
        <v/>
      </c>
      <c r="BU244" s="74"/>
      <c r="BV244" s="74"/>
      <c r="BW244" s="74"/>
      <c r="BX244" s="74"/>
      <c r="BY244" s="74"/>
      <c r="BZ244" s="74"/>
      <c r="CA244" s="74"/>
    </row>
    <row r="245" spans="1:79" ht="28.5" customHeight="1">
      <c r="A245" s="41">
        <v>227</v>
      </c>
      <c r="B245" s="71"/>
      <c r="C245" s="130" t="str">
        <f t="shared" si="18"/>
        <v/>
      </c>
      <c r="D245" s="130"/>
      <c r="E245" s="130"/>
      <c r="F245" s="130"/>
      <c r="G245" s="130"/>
      <c r="H245" s="130"/>
      <c r="I245" s="130"/>
      <c r="J245" s="131"/>
      <c r="K245" s="131"/>
      <c r="L245" s="131"/>
      <c r="M245" s="131"/>
      <c r="N245" s="131"/>
      <c r="O245" s="131"/>
      <c r="P245" s="132"/>
      <c r="Q245" s="133"/>
      <c r="R245" s="134"/>
      <c r="S245" s="134"/>
      <c r="T245" s="72"/>
      <c r="U245" s="133"/>
      <c r="V245" s="135"/>
      <c r="W245" s="131"/>
      <c r="X245" s="131"/>
      <c r="Y245" s="131"/>
      <c r="Z245" s="131"/>
      <c r="AA245" s="131"/>
      <c r="AB245" s="131"/>
      <c r="AC245" s="131"/>
      <c r="AD245" s="131"/>
      <c r="AE245" s="136"/>
      <c r="AF245" s="137"/>
      <c r="AG245" s="137"/>
      <c r="AH245" s="137"/>
      <c r="AI245" s="137"/>
      <c r="AJ245" s="137"/>
      <c r="AK245" s="138"/>
      <c r="AL245" s="136"/>
      <c r="AM245" s="137"/>
      <c r="AN245" s="137"/>
      <c r="AO245" s="137"/>
      <c r="AP245" s="137"/>
      <c r="AQ245" s="137"/>
      <c r="AR245" s="138"/>
      <c r="AS245" s="131"/>
      <c r="AT245" s="131"/>
      <c r="AU245" s="131"/>
      <c r="AV245" s="131"/>
      <c r="AW245" s="131"/>
      <c r="AX245" s="131"/>
      <c r="AY245" s="73" t="str">
        <f t="shared" si="15"/>
        <v/>
      </c>
      <c r="AZ245" s="73" t="str">
        <f t="shared" si="16"/>
        <v/>
      </c>
      <c r="BA245" s="28"/>
      <c r="BB245" s="29"/>
      <c r="BC245" s="29"/>
      <c r="BD245" s="29"/>
      <c r="BE245" s="29"/>
      <c r="BF245" s="29"/>
      <c r="BG245" s="29"/>
      <c r="BH245" s="26"/>
      <c r="BI245" s="27"/>
      <c r="BJ245" s="27"/>
      <c r="BT245" s="74" t="str">
        <f t="shared" si="17"/>
        <v/>
      </c>
      <c r="BU245" s="74"/>
      <c r="BV245" s="74"/>
      <c r="BW245" s="74"/>
      <c r="BX245" s="74"/>
      <c r="BY245" s="74"/>
      <c r="BZ245" s="74"/>
      <c r="CA245" s="74"/>
    </row>
    <row r="246" spans="1:79" ht="28.5" customHeight="1">
      <c r="A246" s="41">
        <v>228</v>
      </c>
      <c r="B246" s="71"/>
      <c r="C246" s="130" t="str">
        <f t="shared" si="18"/>
        <v/>
      </c>
      <c r="D246" s="130"/>
      <c r="E246" s="130"/>
      <c r="F246" s="130"/>
      <c r="G246" s="130"/>
      <c r="H246" s="130"/>
      <c r="I246" s="130"/>
      <c r="J246" s="131"/>
      <c r="K246" s="131"/>
      <c r="L246" s="131"/>
      <c r="M246" s="131"/>
      <c r="N246" s="131"/>
      <c r="O246" s="131"/>
      <c r="P246" s="132"/>
      <c r="Q246" s="133"/>
      <c r="R246" s="134"/>
      <c r="S246" s="134"/>
      <c r="T246" s="72"/>
      <c r="U246" s="133"/>
      <c r="V246" s="135"/>
      <c r="W246" s="131"/>
      <c r="X246" s="131"/>
      <c r="Y246" s="131"/>
      <c r="Z246" s="131"/>
      <c r="AA246" s="131"/>
      <c r="AB246" s="131"/>
      <c r="AC246" s="131"/>
      <c r="AD246" s="131"/>
      <c r="AE246" s="136"/>
      <c r="AF246" s="137"/>
      <c r="AG246" s="137"/>
      <c r="AH246" s="137"/>
      <c r="AI246" s="137"/>
      <c r="AJ246" s="137"/>
      <c r="AK246" s="138"/>
      <c r="AL246" s="136"/>
      <c r="AM246" s="137"/>
      <c r="AN246" s="137"/>
      <c r="AO246" s="137"/>
      <c r="AP246" s="137"/>
      <c r="AQ246" s="137"/>
      <c r="AR246" s="138"/>
      <c r="AS246" s="131"/>
      <c r="AT246" s="131"/>
      <c r="AU246" s="131"/>
      <c r="AV246" s="131"/>
      <c r="AW246" s="131"/>
      <c r="AX246" s="131"/>
      <c r="AY246" s="73" t="str">
        <f t="shared" si="15"/>
        <v/>
      </c>
      <c r="AZ246" s="73" t="str">
        <f t="shared" si="16"/>
        <v/>
      </c>
      <c r="BA246" s="28"/>
      <c r="BB246" s="29"/>
      <c r="BC246" s="29"/>
      <c r="BD246" s="29"/>
      <c r="BE246" s="29"/>
      <c r="BF246" s="29"/>
      <c r="BG246" s="29"/>
      <c r="BH246" s="26"/>
      <c r="BI246" s="27"/>
      <c r="BJ246" s="27"/>
      <c r="BT246" s="74" t="str">
        <f t="shared" si="17"/>
        <v/>
      </c>
      <c r="BU246" s="74"/>
      <c r="BV246" s="74"/>
      <c r="BW246" s="74"/>
      <c r="BX246" s="74"/>
      <c r="BY246" s="74"/>
      <c r="BZ246" s="74"/>
      <c r="CA246" s="74"/>
    </row>
    <row r="247" spans="1:79" ht="28.5" customHeight="1">
      <c r="A247" s="41">
        <v>229</v>
      </c>
      <c r="B247" s="71"/>
      <c r="C247" s="130" t="str">
        <f t="shared" si="18"/>
        <v/>
      </c>
      <c r="D247" s="130"/>
      <c r="E247" s="130"/>
      <c r="F247" s="130"/>
      <c r="G247" s="130"/>
      <c r="H247" s="130"/>
      <c r="I247" s="130"/>
      <c r="J247" s="131"/>
      <c r="K247" s="131"/>
      <c r="L247" s="131"/>
      <c r="M247" s="131"/>
      <c r="N247" s="131"/>
      <c r="O247" s="131"/>
      <c r="P247" s="132"/>
      <c r="Q247" s="133"/>
      <c r="R247" s="134"/>
      <c r="S247" s="134"/>
      <c r="T247" s="72"/>
      <c r="U247" s="133"/>
      <c r="V247" s="135"/>
      <c r="W247" s="131"/>
      <c r="X247" s="131"/>
      <c r="Y247" s="131"/>
      <c r="Z247" s="131"/>
      <c r="AA247" s="131"/>
      <c r="AB247" s="131"/>
      <c r="AC247" s="131"/>
      <c r="AD247" s="131"/>
      <c r="AE247" s="136"/>
      <c r="AF247" s="137"/>
      <c r="AG247" s="137"/>
      <c r="AH247" s="137"/>
      <c r="AI247" s="137"/>
      <c r="AJ247" s="137"/>
      <c r="AK247" s="138"/>
      <c r="AL247" s="136"/>
      <c r="AM247" s="137"/>
      <c r="AN247" s="137"/>
      <c r="AO247" s="137"/>
      <c r="AP247" s="137"/>
      <c r="AQ247" s="137"/>
      <c r="AR247" s="138"/>
      <c r="AS247" s="131"/>
      <c r="AT247" s="131"/>
      <c r="AU247" s="131"/>
      <c r="AV247" s="131"/>
      <c r="AW247" s="131"/>
      <c r="AX247" s="131"/>
      <c r="AY247" s="73" t="str">
        <f t="shared" si="15"/>
        <v/>
      </c>
      <c r="AZ247" s="73" t="str">
        <f t="shared" si="16"/>
        <v/>
      </c>
      <c r="BA247" s="28"/>
      <c r="BB247" s="29"/>
      <c r="BC247" s="29"/>
      <c r="BD247" s="29"/>
      <c r="BE247" s="29"/>
      <c r="BF247" s="29"/>
      <c r="BG247" s="29"/>
      <c r="BH247" s="26"/>
      <c r="BI247" s="27"/>
      <c r="BJ247" s="27"/>
      <c r="BT247" s="74" t="str">
        <f t="shared" si="17"/>
        <v/>
      </c>
      <c r="BU247" s="74"/>
      <c r="BV247" s="74"/>
      <c r="BW247" s="74"/>
      <c r="BX247" s="74"/>
      <c r="BY247" s="74"/>
      <c r="BZ247" s="74"/>
      <c r="CA247" s="74"/>
    </row>
    <row r="248" spans="1:79" ht="28.5" customHeight="1">
      <c r="A248" s="41">
        <v>230</v>
      </c>
      <c r="B248" s="71"/>
      <c r="C248" s="130" t="str">
        <f t="shared" si="18"/>
        <v/>
      </c>
      <c r="D248" s="130"/>
      <c r="E248" s="130"/>
      <c r="F248" s="130"/>
      <c r="G248" s="130"/>
      <c r="H248" s="130"/>
      <c r="I248" s="130"/>
      <c r="J248" s="131"/>
      <c r="K248" s="131"/>
      <c r="L248" s="131"/>
      <c r="M248" s="131"/>
      <c r="N248" s="131"/>
      <c r="O248" s="131"/>
      <c r="P248" s="132"/>
      <c r="Q248" s="133"/>
      <c r="R248" s="134"/>
      <c r="S248" s="134"/>
      <c r="T248" s="72"/>
      <c r="U248" s="133"/>
      <c r="V248" s="135"/>
      <c r="W248" s="131"/>
      <c r="X248" s="131"/>
      <c r="Y248" s="131"/>
      <c r="Z248" s="131"/>
      <c r="AA248" s="131"/>
      <c r="AB248" s="131"/>
      <c r="AC248" s="131"/>
      <c r="AD248" s="131"/>
      <c r="AE248" s="136"/>
      <c r="AF248" s="137"/>
      <c r="AG248" s="137"/>
      <c r="AH248" s="137"/>
      <c r="AI248" s="137"/>
      <c r="AJ248" s="137"/>
      <c r="AK248" s="138"/>
      <c r="AL248" s="136"/>
      <c r="AM248" s="137"/>
      <c r="AN248" s="137"/>
      <c r="AO248" s="137"/>
      <c r="AP248" s="137"/>
      <c r="AQ248" s="137"/>
      <c r="AR248" s="138"/>
      <c r="AS248" s="131"/>
      <c r="AT248" s="131"/>
      <c r="AU248" s="131"/>
      <c r="AV248" s="131"/>
      <c r="AW248" s="131"/>
      <c r="AX248" s="131"/>
      <c r="AY248" s="73" t="str">
        <f t="shared" si="15"/>
        <v/>
      </c>
      <c r="AZ248" s="73" t="str">
        <f t="shared" si="16"/>
        <v/>
      </c>
      <c r="BA248" s="28"/>
      <c r="BB248" s="29"/>
      <c r="BC248" s="29"/>
      <c r="BD248" s="29"/>
      <c r="BE248" s="29"/>
      <c r="BF248" s="29"/>
      <c r="BG248" s="29"/>
      <c r="BH248" s="26"/>
      <c r="BI248" s="27"/>
      <c r="BJ248" s="27"/>
      <c r="BT248" s="74" t="str">
        <f t="shared" si="17"/>
        <v/>
      </c>
      <c r="BU248" s="74"/>
      <c r="BV248" s="74"/>
      <c r="BW248" s="74"/>
      <c r="BX248" s="74"/>
      <c r="BY248" s="74"/>
      <c r="BZ248" s="74"/>
      <c r="CA248" s="74"/>
    </row>
    <row r="249" spans="1:79" ht="28.5" customHeight="1">
      <c r="A249" s="41">
        <v>231</v>
      </c>
      <c r="B249" s="71"/>
      <c r="C249" s="130" t="str">
        <f t="shared" si="18"/>
        <v/>
      </c>
      <c r="D249" s="130"/>
      <c r="E249" s="130"/>
      <c r="F249" s="130"/>
      <c r="G249" s="130"/>
      <c r="H249" s="130"/>
      <c r="I249" s="130"/>
      <c r="J249" s="131"/>
      <c r="K249" s="131"/>
      <c r="L249" s="131"/>
      <c r="M249" s="131"/>
      <c r="N249" s="131"/>
      <c r="O249" s="131"/>
      <c r="P249" s="132"/>
      <c r="Q249" s="133"/>
      <c r="R249" s="134"/>
      <c r="S249" s="134"/>
      <c r="T249" s="72"/>
      <c r="U249" s="133"/>
      <c r="V249" s="135"/>
      <c r="W249" s="131"/>
      <c r="X249" s="131"/>
      <c r="Y249" s="131"/>
      <c r="Z249" s="131"/>
      <c r="AA249" s="131"/>
      <c r="AB249" s="131"/>
      <c r="AC249" s="131"/>
      <c r="AD249" s="131"/>
      <c r="AE249" s="136"/>
      <c r="AF249" s="137"/>
      <c r="AG249" s="137"/>
      <c r="AH249" s="137"/>
      <c r="AI249" s="137"/>
      <c r="AJ249" s="137"/>
      <c r="AK249" s="138"/>
      <c r="AL249" s="136"/>
      <c r="AM249" s="137"/>
      <c r="AN249" s="137"/>
      <c r="AO249" s="137"/>
      <c r="AP249" s="137"/>
      <c r="AQ249" s="137"/>
      <c r="AR249" s="138"/>
      <c r="AS249" s="131"/>
      <c r="AT249" s="131"/>
      <c r="AU249" s="131"/>
      <c r="AV249" s="131"/>
      <c r="AW249" s="131"/>
      <c r="AX249" s="131"/>
      <c r="AY249" s="73" t="str">
        <f t="shared" si="15"/>
        <v/>
      </c>
      <c r="AZ249" s="73" t="str">
        <f t="shared" si="16"/>
        <v/>
      </c>
      <c r="BA249" s="28"/>
      <c r="BB249" s="29"/>
      <c r="BC249" s="29"/>
      <c r="BD249" s="29"/>
      <c r="BE249" s="29"/>
      <c r="BF249" s="29"/>
      <c r="BG249" s="29"/>
      <c r="BH249" s="26"/>
      <c r="BI249" s="27"/>
      <c r="BJ249" s="27"/>
      <c r="BT249" s="74" t="str">
        <f t="shared" si="17"/>
        <v/>
      </c>
      <c r="BU249" s="74"/>
      <c r="BV249" s="74"/>
      <c r="BW249" s="74"/>
      <c r="BX249" s="74"/>
      <c r="BY249" s="74"/>
      <c r="BZ249" s="74"/>
      <c r="CA249" s="74"/>
    </row>
    <row r="250" spans="1:79" ht="28.5" customHeight="1">
      <c r="A250" s="41">
        <v>232</v>
      </c>
      <c r="B250" s="71"/>
      <c r="C250" s="130" t="str">
        <f t="shared" si="18"/>
        <v/>
      </c>
      <c r="D250" s="130"/>
      <c r="E250" s="130"/>
      <c r="F250" s="130"/>
      <c r="G250" s="130"/>
      <c r="H250" s="130"/>
      <c r="I250" s="130"/>
      <c r="J250" s="131"/>
      <c r="K250" s="131"/>
      <c r="L250" s="131"/>
      <c r="M250" s="131"/>
      <c r="N250" s="131"/>
      <c r="O250" s="131"/>
      <c r="P250" s="132"/>
      <c r="Q250" s="133"/>
      <c r="R250" s="134"/>
      <c r="S250" s="134"/>
      <c r="T250" s="72"/>
      <c r="U250" s="133"/>
      <c r="V250" s="135"/>
      <c r="W250" s="131"/>
      <c r="X250" s="131"/>
      <c r="Y250" s="131"/>
      <c r="Z250" s="131"/>
      <c r="AA250" s="131"/>
      <c r="AB250" s="131"/>
      <c r="AC250" s="131"/>
      <c r="AD250" s="131"/>
      <c r="AE250" s="136"/>
      <c r="AF250" s="137"/>
      <c r="AG250" s="137"/>
      <c r="AH250" s="137"/>
      <c r="AI250" s="137"/>
      <c r="AJ250" s="137"/>
      <c r="AK250" s="138"/>
      <c r="AL250" s="136"/>
      <c r="AM250" s="137"/>
      <c r="AN250" s="137"/>
      <c r="AO250" s="137"/>
      <c r="AP250" s="137"/>
      <c r="AQ250" s="137"/>
      <c r="AR250" s="138"/>
      <c r="AS250" s="131"/>
      <c r="AT250" s="131"/>
      <c r="AU250" s="131"/>
      <c r="AV250" s="131"/>
      <c r="AW250" s="131"/>
      <c r="AX250" s="131"/>
      <c r="AY250" s="73" t="str">
        <f t="shared" si="15"/>
        <v/>
      </c>
      <c r="AZ250" s="73" t="str">
        <f t="shared" si="16"/>
        <v/>
      </c>
      <c r="BA250" s="24"/>
      <c r="BB250" s="24"/>
      <c r="BC250" s="24"/>
      <c r="BD250" s="24"/>
      <c r="BE250" s="24"/>
      <c r="BT250" s="74" t="str">
        <f t="shared" si="17"/>
        <v/>
      </c>
      <c r="BU250" s="74"/>
      <c r="BV250" s="74"/>
      <c r="BW250" s="74"/>
      <c r="BX250" s="74"/>
      <c r="BY250" s="74"/>
      <c r="BZ250" s="74"/>
      <c r="CA250" s="74"/>
    </row>
    <row r="251" spans="1:79" ht="28.5" customHeight="1">
      <c r="A251" s="41">
        <v>233</v>
      </c>
      <c r="B251" s="71"/>
      <c r="C251" s="130" t="str">
        <f t="shared" si="18"/>
        <v/>
      </c>
      <c r="D251" s="130"/>
      <c r="E251" s="130"/>
      <c r="F251" s="130"/>
      <c r="G251" s="130"/>
      <c r="H251" s="130"/>
      <c r="I251" s="130"/>
      <c r="J251" s="131"/>
      <c r="K251" s="131"/>
      <c r="L251" s="131"/>
      <c r="M251" s="131"/>
      <c r="N251" s="131"/>
      <c r="O251" s="131"/>
      <c r="P251" s="132"/>
      <c r="Q251" s="133"/>
      <c r="R251" s="134"/>
      <c r="S251" s="134"/>
      <c r="T251" s="72"/>
      <c r="U251" s="133"/>
      <c r="V251" s="135"/>
      <c r="W251" s="131"/>
      <c r="X251" s="131"/>
      <c r="Y251" s="131"/>
      <c r="Z251" s="131"/>
      <c r="AA251" s="131"/>
      <c r="AB251" s="131"/>
      <c r="AC251" s="131"/>
      <c r="AD251" s="131"/>
      <c r="AE251" s="136"/>
      <c r="AF251" s="137"/>
      <c r="AG251" s="137"/>
      <c r="AH251" s="137"/>
      <c r="AI251" s="137"/>
      <c r="AJ251" s="137"/>
      <c r="AK251" s="138"/>
      <c r="AL251" s="136"/>
      <c r="AM251" s="137"/>
      <c r="AN251" s="137"/>
      <c r="AO251" s="137"/>
      <c r="AP251" s="137"/>
      <c r="AQ251" s="137"/>
      <c r="AR251" s="138"/>
      <c r="AS251" s="131"/>
      <c r="AT251" s="131"/>
      <c r="AU251" s="131"/>
      <c r="AV251" s="131"/>
      <c r="AW251" s="131"/>
      <c r="AX251" s="131"/>
      <c r="AY251" s="73" t="str">
        <f t="shared" si="15"/>
        <v/>
      </c>
      <c r="AZ251" s="73" t="str">
        <f t="shared" si="16"/>
        <v/>
      </c>
      <c r="BA251" s="24"/>
      <c r="BB251" s="24"/>
      <c r="BC251" s="24"/>
      <c r="BD251" s="24"/>
      <c r="BE251" s="24"/>
      <c r="BT251" s="74" t="str">
        <f t="shared" si="17"/>
        <v/>
      </c>
      <c r="BU251" s="74"/>
      <c r="BV251" s="74"/>
      <c r="BW251" s="74"/>
      <c r="BX251" s="74"/>
      <c r="BY251" s="74"/>
      <c r="BZ251" s="74"/>
      <c r="CA251" s="74"/>
    </row>
    <row r="252" spans="1:79" ht="28.5" customHeight="1">
      <c r="A252" s="41">
        <v>234</v>
      </c>
      <c r="B252" s="71"/>
      <c r="C252" s="130" t="str">
        <f t="shared" si="18"/>
        <v/>
      </c>
      <c r="D252" s="130"/>
      <c r="E252" s="130"/>
      <c r="F252" s="130"/>
      <c r="G252" s="130"/>
      <c r="H252" s="130"/>
      <c r="I252" s="130"/>
      <c r="J252" s="131"/>
      <c r="K252" s="131"/>
      <c r="L252" s="131"/>
      <c r="M252" s="131"/>
      <c r="N252" s="131"/>
      <c r="O252" s="131"/>
      <c r="P252" s="132"/>
      <c r="Q252" s="133"/>
      <c r="R252" s="134"/>
      <c r="S252" s="134"/>
      <c r="T252" s="72"/>
      <c r="U252" s="133"/>
      <c r="V252" s="135"/>
      <c r="W252" s="131"/>
      <c r="X252" s="131"/>
      <c r="Y252" s="131"/>
      <c r="Z252" s="131"/>
      <c r="AA252" s="131"/>
      <c r="AB252" s="131"/>
      <c r="AC252" s="131"/>
      <c r="AD252" s="131"/>
      <c r="AE252" s="136"/>
      <c r="AF252" s="137"/>
      <c r="AG252" s="137"/>
      <c r="AH252" s="137"/>
      <c r="AI252" s="137"/>
      <c r="AJ252" s="137"/>
      <c r="AK252" s="138"/>
      <c r="AL252" s="136"/>
      <c r="AM252" s="137"/>
      <c r="AN252" s="137"/>
      <c r="AO252" s="137"/>
      <c r="AP252" s="137"/>
      <c r="AQ252" s="137"/>
      <c r="AR252" s="138"/>
      <c r="AS252" s="131"/>
      <c r="AT252" s="131"/>
      <c r="AU252" s="131"/>
      <c r="AV252" s="131"/>
      <c r="AW252" s="131"/>
      <c r="AX252" s="131"/>
      <c r="AY252" s="73" t="str">
        <f t="shared" si="15"/>
        <v/>
      </c>
      <c r="AZ252" s="73" t="str">
        <f t="shared" si="16"/>
        <v/>
      </c>
      <c r="BA252" s="28"/>
      <c r="BB252" s="29"/>
      <c r="BC252" s="29"/>
      <c r="BD252" s="29"/>
      <c r="BE252" s="29"/>
      <c r="BF252" s="29"/>
      <c r="BG252" s="29"/>
      <c r="BH252" s="26"/>
      <c r="BI252" s="27"/>
      <c r="BJ252" s="27"/>
      <c r="BT252" s="74" t="str">
        <f t="shared" si="17"/>
        <v/>
      </c>
      <c r="BU252" s="74"/>
      <c r="BV252" s="74"/>
      <c r="BW252" s="74"/>
      <c r="BX252" s="74"/>
      <c r="BY252" s="74"/>
      <c r="BZ252" s="74"/>
      <c r="CA252" s="74"/>
    </row>
    <row r="253" spans="1:79" ht="28.5" customHeight="1">
      <c r="A253" s="41">
        <v>235</v>
      </c>
      <c r="B253" s="71"/>
      <c r="C253" s="130" t="str">
        <f t="shared" si="18"/>
        <v/>
      </c>
      <c r="D253" s="130"/>
      <c r="E253" s="130"/>
      <c r="F253" s="130"/>
      <c r="G253" s="130"/>
      <c r="H253" s="130"/>
      <c r="I253" s="130"/>
      <c r="J253" s="131"/>
      <c r="K253" s="131"/>
      <c r="L253" s="131"/>
      <c r="M253" s="131"/>
      <c r="N253" s="131"/>
      <c r="O253" s="131"/>
      <c r="P253" s="132"/>
      <c r="Q253" s="133"/>
      <c r="R253" s="134"/>
      <c r="S253" s="134"/>
      <c r="T253" s="72"/>
      <c r="U253" s="133"/>
      <c r="V253" s="135"/>
      <c r="W253" s="131"/>
      <c r="X253" s="131"/>
      <c r="Y253" s="131"/>
      <c r="Z253" s="131"/>
      <c r="AA253" s="131"/>
      <c r="AB253" s="131"/>
      <c r="AC253" s="131"/>
      <c r="AD253" s="131"/>
      <c r="AE253" s="136"/>
      <c r="AF253" s="137"/>
      <c r="AG253" s="137"/>
      <c r="AH253" s="137"/>
      <c r="AI253" s="137"/>
      <c r="AJ253" s="137"/>
      <c r="AK253" s="138"/>
      <c r="AL253" s="136"/>
      <c r="AM253" s="137"/>
      <c r="AN253" s="137"/>
      <c r="AO253" s="137"/>
      <c r="AP253" s="137"/>
      <c r="AQ253" s="137"/>
      <c r="AR253" s="138"/>
      <c r="AS253" s="131"/>
      <c r="AT253" s="131"/>
      <c r="AU253" s="131"/>
      <c r="AV253" s="131"/>
      <c r="AW253" s="131"/>
      <c r="AX253" s="131"/>
      <c r="AY253" s="73" t="str">
        <f t="shared" si="15"/>
        <v/>
      </c>
      <c r="AZ253" s="73" t="str">
        <f t="shared" si="16"/>
        <v/>
      </c>
      <c r="BA253" s="28"/>
      <c r="BB253" s="29"/>
      <c r="BC253" s="29"/>
      <c r="BD253" s="29"/>
      <c r="BE253" s="29"/>
      <c r="BF253" s="29"/>
      <c r="BG253" s="29"/>
      <c r="BH253" s="26"/>
      <c r="BI253" s="27"/>
      <c r="BJ253" s="27"/>
      <c r="BT253" s="74" t="str">
        <f t="shared" si="17"/>
        <v/>
      </c>
      <c r="BU253" s="74"/>
      <c r="BV253" s="74"/>
      <c r="BW253" s="74"/>
      <c r="BX253" s="74"/>
      <c r="BY253" s="74"/>
      <c r="BZ253" s="74"/>
      <c r="CA253" s="74"/>
    </row>
    <row r="254" spans="1:79" ht="28.5" customHeight="1">
      <c r="A254" s="41">
        <v>236</v>
      </c>
      <c r="B254" s="71"/>
      <c r="C254" s="130" t="str">
        <f t="shared" si="18"/>
        <v/>
      </c>
      <c r="D254" s="130"/>
      <c r="E254" s="130"/>
      <c r="F254" s="130"/>
      <c r="G254" s="130"/>
      <c r="H254" s="130"/>
      <c r="I254" s="130"/>
      <c r="J254" s="131"/>
      <c r="K254" s="131"/>
      <c r="L254" s="131"/>
      <c r="M254" s="131"/>
      <c r="N254" s="131"/>
      <c r="O254" s="131"/>
      <c r="P254" s="132"/>
      <c r="Q254" s="133"/>
      <c r="R254" s="134"/>
      <c r="S254" s="134"/>
      <c r="T254" s="72"/>
      <c r="U254" s="133"/>
      <c r="V254" s="135"/>
      <c r="W254" s="131"/>
      <c r="X254" s="131"/>
      <c r="Y254" s="131"/>
      <c r="Z254" s="131"/>
      <c r="AA254" s="131"/>
      <c r="AB254" s="131"/>
      <c r="AC254" s="131"/>
      <c r="AD254" s="131"/>
      <c r="AE254" s="136"/>
      <c r="AF254" s="137"/>
      <c r="AG254" s="137"/>
      <c r="AH254" s="137"/>
      <c r="AI254" s="137"/>
      <c r="AJ254" s="137"/>
      <c r="AK254" s="138"/>
      <c r="AL254" s="136"/>
      <c r="AM254" s="137"/>
      <c r="AN254" s="137"/>
      <c r="AO254" s="137"/>
      <c r="AP254" s="137"/>
      <c r="AQ254" s="137"/>
      <c r="AR254" s="138"/>
      <c r="AS254" s="131"/>
      <c r="AT254" s="131"/>
      <c r="AU254" s="131"/>
      <c r="AV254" s="131"/>
      <c r="AW254" s="131"/>
      <c r="AX254" s="131"/>
      <c r="AY254" s="73" t="str">
        <f t="shared" si="15"/>
        <v/>
      </c>
      <c r="AZ254" s="73" t="str">
        <f t="shared" si="16"/>
        <v/>
      </c>
      <c r="BA254" s="28"/>
      <c r="BB254" s="29"/>
      <c r="BC254" s="29"/>
      <c r="BD254" s="29"/>
      <c r="BE254" s="29"/>
      <c r="BF254" s="29"/>
      <c r="BG254" s="29"/>
      <c r="BH254" s="26"/>
      <c r="BI254" s="27"/>
      <c r="BJ254" s="27"/>
      <c r="BT254" s="74" t="str">
        <f t="shared" si="17"/>
        <v/>
      </c>
      <c r="BU254" s="74"/>
      <c r="BV254" s="74"/>
      <c r="BW254" s="74"/>
      <c r="BX254" s="74"/>
      <c r="BY254" s="74"/>
      <c r="BZ254" s="74"/>
      <c r="CA254" s="74"/>
    </row>
    <row r="255" spans="1:79" ht="28.5" customHeight="1">
      <c r="A255" s="41">
        <v>237</v>
      </c>
      <c r="B255" s="71"/>
      <c r="C255" s="130" t="str">
        <f t="shared" si="18"/>
        <v/>
      </c>
      <c r="D255" s="130"/>
      <c r="E255" s="130"/>
      <c r="F255" s="130"/>
      <c r="G255" s="130"/>
      <c r="H255" s="130"/>
      <c r="I255" s="130"/>
      <c r="J255" s="131"/>
      <c r="K255" s="131"/>
      <c r="L255" s="131"/>
      <c r="M255" s="131"/>
      <c r="N255" s="131"/>
      <c r="O255" s="131"/>
      <c r="P255" s="132"/>
      <c r="Q255" s="133"/>
      <c r="R255" s="134"/>
      <c r="S255" s="134"/>
      <c r="T255" s="72"/>
      <c r="U255" s="133"/>
      <c r="V255" s="135"/>
      <c r="W255" s="131"/>
      <c r="X255" s="131"/>
      <c r="Y255" s="131"/>
      <c r="Z255" s="131"/>
      <c r="AA255" s="131"/>
      <c r="AB255" s="131"/>
      <c r="AC255" s="131"/>
      <c r="AD255" s="131"/>
      <c r="AE255" s="136"/>
      <c r="AF255" s="137"/>
      <c r="AG255" s="137"/>
      <c r="AH255" s="137"/>
      <c r="AI255" s="137"/>
      <c r="AJ255" s="137"/>
      <c r="AK255" s="138"/>
      <c r="AL255" s="136"/>
      <c r="AM255" s="137"/>
      <c r="AN255" s="137"/>
      <c r="AO255" s="137"/>
      <c r="AP255" s="137"/>
      <c r="AQ255" s="137"/>
      <c r="AR255" s="138"/>
      <c r="AS255" s="131"/>
      <c r="AT255" s="131"/>
      <c r="AU255" s="131"/>
      <c r="AV255" s="131"/>
      <c r="AW255" s="131"/>
      <c r="AX255" s="131"/>
      <c r="AY255" s="73" t="str">
        <f t="shared" si="15"/>
        <v/>
      </c>
      <c r="AZ255" s="73" t="str">
        <f t="shared" si="16"/>
        <v/>
      </c>
      <c r="BA255" s="24"/>
      <c r="BB255" s="24"/>
      <c r="BC255" s="24"/>
      <c r="BD255" s="24"/>
      <c r="BE255" s="24"/>
      <c r="BT255" s="74" t="str">
        <f t="shared" si="17"/>
        <v/>
      </c>
      <c r="BU255" s="74"/>
      <c r="BV255" s="74"/>
      <c r="BW255" s="74"/>
      <c r="BX255" s="74"/>
      <c r="BY255" s="74"/>
      <c r="BZ255" s="74"/>
      <c r="CA255" s="74"/>
    </row>
    <row r="256" spans="1:79" ht="28.5" customHeight="1">
      <c r="A256" s="41">
        <v>238</v>
      </c>
      <c r="B256" s="71"/>
      <c r="C256" s="130" t="str">
        <f t="shared" si="18"/>
        <v/>
      </c>
      <c r="D256" s="130"/>
      <c r="E256" s="130"/>
      <c r="F256" s="130"/>
      <c r="G256" s="130"/>
      <c r="H256" s="130"/>
      <c r="I256" s="130"/>
      <c r="J256" s="131"/>
      <c r="K256" s="131"/>
      <c r="L256" s="131"/>
      <c r="M256" s="131"/>
      <c r="N256" s="131"/>
      <c r="O256" s="131"/>
      <c r="P256" s="132"/>
      <c r="Q256" s="133"/>
      <c r="R256" s="134"/>
      <c r="S256" s="134"/>
      <c r="T256" s="72"/>
      <c r="U256" s="133"/>
      <c r="V256" s="135"/>
      <c r="W256" s="131"/>
      <c r="X256" s="131"/>
      <c r="Y256" s="131"/>
      <c r="Z256" s="131"/>
      <c r="AA256" s="131"/>
      <c r="AB256" s="131"/>
      <c r="AC256" s="131"/>
      <c r="AD256" s="131"/>
      <c r="AE256" s="136"/>
      <c r="AF256" s="137"/>
      <c r="AG256" s="137"/>
      <c r="AH256" s="137"/>
      <c r="AI256" s="137"/>
      <c r="AJ256" s="137"/>
      <c r="AK256" s="138"/>
      <c r="AL256" s="136"/>
      <c r="AM256" s="137"/>
      <c r="AN256" s="137"/>
      <c r="AO256" s="137"/>
      <c r="AP256" s="137"/>
      <c r="AQ256" s="137"/>
      <c r="AR256" s="138"/>
      <c r="AS256" s="131"/>
      <c r="AT256" s="131"/>
      <c r="AU256" s="131"/>
      <c r="AV256" s="131"/>
      <c r="AW256" s="131"/>
      <c r="AX256" s="131"/>
      <c r="AY256" s="73" t="str">
        <f t="shared" si="15"/>
        <v/>
      </c>
      <c r="AZ256" s="73" t="str">
        <f t="shared" si="16"/>
        <v/>
      </c>
      <c r="BA256" s="24"/>
      <c r="BB256" s="24"/>
      <c r="BC256" s="24"/>
      <c r="BD256" s="24"/>
      <c r="BE256" s="24"/>
      <c r="BT256" s="74" t="str">
        <f t="shared" si="17"/>
        <v/>
      </c>
      <c r="BU256" s="74"/>
      <c r="BV256" s="74"/>
      <c r="BW256" s="74"/>
      <c r="BX256" s="74"/>
      <c r="BY256" s="74"/>
      <c r="BZ256" s="74"/>
      <c r="CA256" s="74"/>
    </row>
    <row r="257" spans="1:79" ht="28.5" customHeight="1">
      <c r="A257" s="41">
        <v>239</v>
      </c>
      <c r="B257" s="71"/>
      <c r="C257" s="130" t="str">
        <f t="shared" si="18"/>
        <v/>
      </c>
      <c r="D257" s="130"/>
      <c r="E257" s="130"/>
      <c r="F257" s="130"/>
      <c r="G257" s="130"/>
      <c r="H257" s="130"/>
      <c r="I257" s="130"/>
      <c r="J257" s="131"/>
      <c r="K257" s="131"/>
      <c r="L257" s="131"/>
      <c r="M257" s="131"/>
      <c r="N257" s="131"/>
      <c r="O257" s="131"/>
      <c r="P257" s="132"/>
      <c r="Q257" s="133"/>
      <c r="R257" s="134"/>
      <c r="S257" s="134"/>
      <c r="T257" s="72"/>
      <c r="U257" s="133"/>
      <c r="V257" s="135"/>
      <c r="W257" s="131"/>
      <c r="X257" s="131"/>
      <c r="Y257" s="131"/>
      <c r="Z257" s="131"/>
      <c r="AA257" s="131"/>
      <c r="AB257" s="131"/>
      <c r="AC257" s="131"/>
      <c r="AD257" s="131"/>
      <c r="AE257" s="136"/>
      <c r="AF257" s="137"/>
      <c r="AG257" s="137"/>
      <c r="AH257" s="137"/>
      <c r="AI257" s="137"/>
      <c r="AJ257" s="137"/>
      <c r="AK257" s="138"/>
      <c r="AL257" s="136"/>
      <c r="AM257" s="137"/>
      <c r="AN257" s="137"/>
      <c r="AO257" s="137"/>
      <c r="AP257" s="137"/>
      <c r="AQ257" s="137"/>
      <c r="AR257" s="138"/>
      <c r="AS257" s="131"/>
      <c r="AT257" s="131"/>
      <c r="AU257" s="131"/>
      <c r="AV257" s="131"/>
      <c r="AW257" s="131"/>
      <c r="AX257" s="131"/>
      <c r="AY257" s="73" t="str">
        <f t="shared" si="15"/>
        <v/>
      </c>
      <c r="AZ257" s="73" t="str">
        <f t="shared" si="16"/>
        <v/>
      </c>
      <c r="BA257" s="28"/>
      <c r="BB257" s="29"/>
      <c r="BC257" s="29"/>
      <c r="BD257" s="29"/>
      <c r="BE257" s="29"/>
      <c r="BF257" s="29"/>
      <c r="BG257" s="29"/>
      <c r="BH257" s="26"/>
      <c r="BI257" s="27"/>
      <c r="BJ257" s="27"/>
      <c r="BT257" s="74" t="str">
        <f t="shared" si="17"/>
        <v/>
      </c>
      <c r="BU257" s="74"/>
      <c r="BV257" s="74"/>
      <c r="BW257" s="74"/>
      <c r="BX257" s="74"/>
      <c r="BY257" s="74"/>
      <c r="BZ257" s="74"/>
      <c r="CA257" s="74"/>
    </row>
    <row r="258" spans="1:79" ht="28.5" customHeight="1">
      <c r="A258" s="41">
        <v>240</v>
      </c>
      <c r="B258" s="71"/>
      <c r="C258" s="130" t="str">
        <f t="shared" si="18"/>
        <v/>
      </c>
      <c r="D258" s="130"/>
      <c r="E258" s="130"/>
      <c r="F258" s="130"/>
      <c r="G258" s="130"/>
      <c r="H258" s="130"/>
      <c r="I258" s="130"/>
      <c r="J258" s="131"/>
      <c r="K258" s="131"/>
      <c r="L258" s="131"/>
      <c r="M258" s="131"/>
      <c r="N258" s="131"/>
      <c r="O258" s="131"/>
      <c r="P258" s="132"/>
      <c r="Q258" s="133"/>
      <c r="R258" s="134"/>
      <c r="S258" s="134"/>
      <c r="T258" s="72"/>
      <c r="U258" s="133"/>
      <c r="V258" s="135"/>
      <c r="W258" s="131"/>
      <c r="X258" s="131"/>
      <c r="Y258" s="131"/>
      <c r="Z258" s="131"/>
      <c r="AA258" s="131"/>
      <c r="AB258" s="131"/>
      <c r="AC258" s="131"/>
      <c r="AD258" s="131"/>
      <c r="AE258" s="136"/>
      <c r="AF258" s="137"/>
      <c r="AG258" s="137"/>
      <c r="AH258" s="137"/>
      <c r="AI258" s="137"/>
      <c r="AJ258" s="137"/>
      <c r="AK258" s="138"/>
      <c r="AL258" s="136"/>
      <c r="AM258" s="137"/>
      <c r="AN258" s="137"/>
      <c r="AO258" s="137"/>
      <c r="AP258" s="137"/>
      <c r="AQ258" s="137"/>
      <c r="AR258" s="138"/>
      <c r="AS258" s="131"/>
      <c r="AT258" s="131"/>
      <c r="AU258" s="131"/>
      <c r="AV258" s="131"/>
      <c r="AW258" s="131"/>
      <c r="AX258" s="131"/>
      <c r="AY258" s="73" t="str">
        <f t="shared" si="15"/>
        <v/>
      </c>
      <c r="AZ258" s="73" t="str">
        <f t="shared" si="16"/>
        <v/>
      </c>
      <c r="BA258" s="28"/>
      <c r="BB258" s="29"/>
      <c r="BC258" s="29"/>
      <c r="BD258" s="29"/>
      <c r="BE258" s="29"/>
      <c r="BF258" s="29"/>
      <c r="BG258" s="29"/>
      <c r="BH258" s="26"/>
      <c r="BI258" s="27"/>
      <c r="BJ258" s="27"/>
      <c r="BT258" s="74" t="str">
        <f t="shared" si="17"/>
        <v/>
      </c>
      <c r="BU258" s="74"/>
      <c r="BV258" s="74"/>
      <c r="BW258" s="74"/>
      <c r="BX258" s="74"/>
      <c r="BY258" s="74"/>
      <c r="BZ258" s="74"/>
      <c r="CA258" s="74"/>
    </row>
    <row r="259" spans="1:79" ht="28.5" customHeight="1">
      <c r="A259" s="41">
        <v>241</v>
      </c>
      <c r="B259" s="71"/>
      <c r="C259" s="130" t="str">
        <f t="shared" si="18"/>
        <v/>
      </c>
      <c r="D259" s="130"/>
      <c r="E259" s="130"/>
      <c r="F259" s="130"/>
      <c r="G259" s="130"/>
      <c r="H259" s="130"/>
      <c r="I259" s="130"/>
      <c r="J259" s="131"/>
      <c r="K259" s="131"/>
      <c r="L259" s="131"/>
      <c r="M259" s="131"/>
      <c r="N259" s="131"/>
      <c r="O259" s="131"/>
      <c r="P259" s="132"/>
      <c r="Q259" s="133"/>
      <c r="R259" s="134"/>
      <c r="S259" s="134"/>
      <c r="T259" s="72"/>
      <c r="U259" s="133"/>
      <c r="V259" s="135"/>
      <c r="W259" s="131"/>
      <c r="X259" s="131"/>
      <c r="Y259" s="131"/>
      <c r="Z259" s="131"/>
      <c r="AA259" s="131"/>
      <c r="AB259" s="131"/>
      <c r="AC259" s="131"/>
      <c r="AD259" s="131"/>
      <c r="AE259" s="136"/>
      <c r="AF259" s="137"/>
      <c r="AG259" s="137"/>
      <c r="AH259" s="137"/>
      <c r="AI259" s="137"/>
      <c r="AJ259" s="137"/>
      <c r="AK259" s="138"/>
      <c r="AL259" s="136"/>
      <c r="AM259" s="137"/>
      <c r="AN259" s="137"/>
      <c r="AO259" s="137"/>
      <c r="AP259" s="137"/>
      <c r="AQ259" s="137"/>
      <c r="AR259" s="138"/>
      <c r="AS259" s="131"/>
      <c r="AT259" s="131"/>
      <c r="AU259" s="131"/>
      <c r="AV259" s="131"/>
      <c r="AW259" s="131"/>
      <c r="AX259" s="131"/>
      <c r="AY259" s="73" t="str">
        <f t="shared" si="15"/>
        <v/>
      </c>
      <c r="AZ259" s="73" t="str">
        <f t="shared" si="16"/>
        <v/>
      </c>
      <c r="BA259" s="28"/>
      <c r="BB259" s="29"/>
      <c r="BC259" s="29"/>
      <c r="BD259" s="29"/>
      <c r="BE259" s="29"/>
      <c r="BF259" s="29"/>
      <c r="BG259" s="29"/>
      <c r="BH259" s="26"/>
      <c r="BI259" s="27"/>
      <c r="BJ259" s="27"/>
      <c r="BT259" s="74" t="str">
        <f t="shared" si="17"/>
        <v/>
      </c>
      <c r="BU259" s="74"/>
      <c r="BV259" s="74"/>
      <c r="BW259" s="74"/>
      <c r="BX259" s="74"/>
      <c r="BY259" s="74"/>
      <c r="BZ259" s="74"/>
      <c r="CA259" s="74"/>
    </row>
    <row r="260" spans="1:79" ht="28.5" customHeight="1">
      <c r="A260" s="41">
        <v>242</v>
      </c>
      <c r="B260" s="71"/>
      <c r="C260" s="130" t="str">
        <f t="shared" si="18"/>
        <v/>
      </c>
      <c r="D260" s="130"/>
      <c r="E260" s="130"/>
      <c r="F260" s="130"/>
      <c r="G260" s="130"/>
      <c r="H260" s="130"/>
      <c r="I260" s="130"/>
      <c r="J260" s="131"/>
      <c r="K260" s="131"/>
      <c r="L260" s="131"/>
      <c r="M260" s="131"/>
      <c r="N260" s="131"/>
      <c r="O260" s="131"/>
      <c r="P260" s="132"/>
      <c r="Q260" s="133"/>
      <c r="R260" s="134"/>
      <c r="S260" s="134"/>
      <c r="T260" s="72"/>
      <c r="U260" s="133"/>
      <c r="V260" s="135"/>
      <c r="W260" s="131"/>
      <c r="X260" s="131"/>
      <c r="Y260" s="131"/>
      <c r="Z260" s="131"/>
      <c r="AA260" s="131"/>
      <c r="AB260" s="131"/>
      <c r="AC260" s="131"/>
      <c r="AD260" s="131"/>
      <c r="AE260" s="136"/>
      <c r="AF260" s="137"/>
      <c r="AG260" s="137"/>
      <c r="AH260" s="137"/>
      <c r="AI260" s="137"/>
      <c r="AJ260" s="137"/>
      <c r="AK260" s="138"/>
      <c r="AL260" s="136"/>
      <c r="AM260" s="137"/>
      <c r="AN260" s="137"/>
      <c r="AO260" s="137"/>
      <c r="AP260" s="137"/>
      <c r="AQ260" s="137"/>
      <c r="AR260" s="138"/>
      <c r="AS260" s="131"/>
      <c r="AT260" s="131"/>
      <c r="AU260" s="131"/>
      <c r="AV260" s="131"/>
      <c r="AW260" s="131"/>
      <c r="AX260" s="131"/>
      <c r="AY260" s="73" t="str">
        <f t="shared" si="15"/>
        <v/>
      </c>
      <c r="AZ260" s="73" t="str">
        <f t="shared" si="16"/>
        <v/>
      </c>
      <c r="BA260" s="24"/>
      <c r="BB260" s="24"/>
      <c r="BC260" s="24"/>
      <c r="BD260" s="24"/>
      <c r="BE260" s="24"/>
      <c r="BT260" s="74" t="str">
        <f t="shared" si="17"/>
        <v/>
      </c>
      <c r="BU260" s="74"/>
      <c r="BV260" s="74"/>
      <c r="BW260" s="74"/>
      <c r="BX260" s="74"/>
      <c r="BY260" s="74"/>
      <c r="BZ260" s="74"/>
      <c r="CA260" s="74"/>
    </row>
    <row r="261" spans="1:79" ht="28.5" customHeight="1">
      <c r="A261" s="41">
        <v>243</v>
      </c>
      <c r="B261" s="71"/>
      <c r="C261" s="130" t="str">
        <f t="shared" si="18"/>
        <v/>
      </c>
      <c r="D261" s="130"/>
      <c r="E261" s="130"/>
      <c r="F261" s="130"/>
      <c r="G261" s="130"/>
      <c r="H261" s="130"/>
      <c r="I261" s="130"/>
      <c r="J261" s="131"/>
      <c r="K261" s="131"/>
      <c r="L261" s="131"/>
      <c r="M261" s="131"/>
      <c r="N261" s="131"/>
      <c r="O261" s="131"/>
      <c r="P261" s="132"/>
      <c r="Q261" s="133"/>
      <c r="R261" s="134"/>
      <c r="S261" s="134"/>
      <c r="T261" s="72"/>
      <c r="U261" s="133"/>
      <c r="V261" s="135"/>
      <c r="W261" s="131"/>
      <c r="X261" s="131"/>
      <c r="Y261" s="131"/>
      <c r="Z261" s="131"/>
      <c r="AA261" s="131"/>
      <c r="AB261" s="131"/>
      <c r="AC261" s="131"/>
      <c r="AD261" s="131"/>
      <c r="AE261" s="136"/>
      <c r="AF261" s="137"/>
      <c r="AG261" s="137"/>
      <c r="AH261" s="137"/>
      <c r="AI261" s="137"/>
      <c r="AJ261" s="137"/>
      <c r="AK261" s="138"/>
      <c r="AL261" s="136"/>
      <c r="AM261" s="137"/>
      <c r="AN261" s="137"/>
      <c r="AO261" s="137"/>
      <c r="AP261" s="137"/>
      <c r="AQ261" s="137"/>
      <c r="AR261" s="138"/>
      <c r="AS261" s="131"/>
      <c r="AT261" s="131"/>
      <c r="AU261" s="131"/>
      <c r="AV261" s="131"/>
      <c r="AW261" s="131"/>
      <c r="AX261" s="131"/>
      <c r="AY261" s="73" t="str">
        <f t="shared" si="15"/>
        <v/>
      </c>
      <c r="AZ261" s="73" t="str">
        <f t="shared" si="16"/>
        <v/>
      </c>
      <c r="BA261" s="24"/>
      <c r="BB261" s="24"/>
      <c r="BC261" s="24"/>
      <c r="BD261" s="24"/>
      <c r="BE261" s="24"/>
      <c r="BT261" s="74" t="str">
        <f t="shared" si="17"/>
        <v/>
      </c>
      <c r="BU261" s="74"/>
      <c r="BV261" s="74"/>
      <c r="BW261" s="74"/>
      <c r="BX261" s="74"/>
      <c r="BY261" s="74"/>
      <c r="BZ261" s="74"/>
      <c r="CA261" s="74"/>
    </row>
    <row r="262" spans="1:79" ht="28.5" customHeight="1">
      <c r="A262" s="41">
        <v>244</v>
      </c>
      <c r="B262" s="71"/>
      <c r="C262" s="130" t="str">
        <f t="shared" si="18"/>
        <v/>
      </c>
      <c r="D262" s="130"/>
      <c r="E262" s="130"/>
      <c r="F262" s="130"/>
      <c r="G262" s="130"/>
      <c r="H262" s="130"/>
      <c r="I262" s="130"/>
      <c r="J262" s="131"/>
      <c r="K262" s="131"/>
      <c r="L262" s="131"/>
      <c r="M262" s="131"/>
      <c r="N262" s="131"/>
      <c r="O262" s="131"/>
      <c r="P262" s="132"/>
      <c r="Q262" s="133"/>
      <c r="R262" s="134"/>
      <c r="S262" s="134"/>
      <c r="T262" s="72"/>
      <c r="U262" s="133"/>
      <c r="V262" s="135"/>
      <c r="W262" s="131"/>
      <c r="X262" s="131"/>
      <c r="Y262" s="131"/>
      <c r="Z262" s="131"/>
      <c r="AA262" s="131"/>
      <c r="AB262" s="131"/>
      <c r="AC262" s="131"/>
      <c r="AD262" s="131"/>
      <c r="AE262" s="136"/>
      <c r="AF262" s="137"/>
      <c r="AG262" s="137"/>
      <c r="AH262" s="137"/>
      <c r="AI262" s="137"/>
      <c r="AJ262" s="137"/>
      <c r="AK262" s="138"/>
      <c r="AL262" s="136"/>
      <c r="AM262" s="137"/>
      <c r="AN262" s="137"/>
      <c r="AO262" s="137"/>
      <c r="AP262" s="137"/>
      <c r="AQ262" s="137"/>
      <c r="AR262" s="138"/>
      <c r="AS262" s="131"/>
      <c r="AT262" s="131"/>
      <c r="AU262" s="131"/>
      <c r="AV262" s="131"/>
      <c r="AW262" s="131"/>
      <c r="AX262" s="131"/>
      <c r="AY262" s="73" t="str">
        <f t="shared" si="15"/>
        <v/>
      </c>
      <c r="AZ262" s="73" t="str">
        <f t="shared" si="16"/>
        <v/>
      </c>
      <c r="BA262" s="28"/>
      <c r="BB262" s="29"/>
      <c r="BC262" s="29"/>
      <c r="BD262" s="29"/>
      <c r="BE262" s="29"/>
      <c r="BF262" s="29"/>
      <c r="BG262" s="29"/>
      <c r="BH262" s="26"/>
      <c r="BI262" s="27"/>
      <c r="BJ262" s="27"/>
      <c r="BT262" s="74" t="str">
        <f t="shared" si="17"/>
        <v/>
      </c>
      <c r="BU262" s="74"/>
      <c r="BV262" s="74"/>
      <c r="BW262" s="74"/>
      <c r="BX262" s="74"/>
      <c r="BY262" s="74"/>
      <c r="BZ262" s="74"/>
      <c r="CA262" s="74"/>
    </row>
    <row r="263" spans="1:79" ht="28.5" customHeight="1">
      <c r="A263" s="41">
        <v>245</v>
      </c>
      <c r="B263" s="71"/>
      <c r="C263" s="130" t="str">
        <f t="shared" si="18"/>
        <v/>
      </c>
      <c r="D263" s="130"/>
      <c r="E263" s="130"/>
      <c r="F263" s="130"/>
      <c r="G263" s="130"/>
      <c r="H263" s="130"/>
      <c r="I263" s="130"/>
      <c r="J263" s="131"/>
      <c r="K263" s="131"/>
      <c r="L263" s="131"/>
      <c r="M263" s="131"/>
      <c r="N263" s="131"/>
      <c r="O263" s="131"/>
      <c r="P263" s="132"/>
      <c r="Q263" s="133"/>
      <c r="R263" s="134"/>
      <c r="S263" s="134"/>
      <c r="T263" s="72"/>
      <c r="U263" s="133"/>
      <c r="V263" s="135"/>
      <c r="W263" s="131"/>
      <c r="X263" s="131"/>
      <c r="Y263" s="131"/>
      <c r="Z263" s="131"/>
      <c r="AA263" s="131"/>
      <c r="AB263" s="131"/>
      <c r="AC263" s="131"/>
      <c r="AD263" s="131"/>
      <c r="AE263" s="136"/>
      <c r="AF263" s="137"/>
      <c r="AG263" s="137"/>
      <c r="AH263" s="137"/>
      <c r="AI263" s="137"/>
      <c r="AJ263" s="137"/>
      <c r="AK263" s="138"/>
      <c r="AL263" s="136"/>
      <c r="AM263" s="137"/>
      <c r="AN263" s="137"/>
      <c r="AO263" s="137"/>
      <c r="AP263" s="137"/>
      <c r="AQ263" s="137"/>
      <c r="AR263" s="138"/>
      <c r="AS263" s="131"/>
      <c r="AT263" s="131"/>
      <c r="AU263" s="131"/>
      <c r="AV263" s="131"/>
      <c r="AW263" s="131"/>
      <c r="AX263" s="131"/>
      <c r="AY263" s="73" t="str">
        <f t="shared" si="15"/>
        <v/>
      </c>
      <c r="AZ263" s="73" t="str">
        <f t="shared" si="16"/>
        <v/>
      </c>
      <c r="BA263" s="28"/>
      <c r="BB263" s="29"/>
      <c r="BC263" s="29"/>
      <c r="BD263" s="29"/>
      <c r="BE263" s="29"/>
      <c r="BF263" s="29"/>
      <c r="BG263" s="29"/>
      <c r="BH263" s="26"/>
      <c r="BI263" s="27"/>
      <c r="BJ263" s="27"/>
      <c r="BT263" s="74" t="str">
        <f t="shared" si="17"/>
        <v/>
      </c>
      <c r="BU263" s="74"/>
      <c r="BV263" s="74"/>
      <c r="BW263" s="74"/>
      <c r="BX263" s="74"/>
      <c r="BY263" s="74"/>
      <c r="BZ263" s="74"/>
      <c r="CA263" s="74"/>
    </row>
    <row r="264" spans="1:79" ht="28.5" customHeight="1">
      <c r="A264" s="41">
        <v>246</v>
      </c>
      <c r="B264" s="71"/>
      <c r="C264" s="130" t="str">
        <f t="shared" si="18"/>
        <v/>
      </c>
      <c r="D264" s="130"/>
      <c r="E264" s="130"/>
      <c r="F264" s="130"/>
      <c r="G264" s="130"/>
      <c r="H264" s="130"/>
      <c r="I264" s="130"/>
      <c r="J264" s="131"/>
      <c r="K264" s="131"/>
      <c r="L264" s="131"/>
      <c r="M264" s="131"/>
      <c r="N264" s="131"/>
      <c r="O264" s="131"/>
      <c r="P264" s="132"/>
      <c r="Q264" s="133"/>
      <c r="R264" s="134"/>
      <c r="S264" s="134"/>
      <c r="T264" s="72"/>
      <c r="U264" s="133"/>
      <c r="V264" s="135"/>
      <c r="W264" s="131"/>
      <c r="X264" s="131"/>
      <c r="Y264" s="131"/>
      <c r="Z264" s="131"/>
      <c r="AA264" s="131"/>
      <c r="AB264" s="131"/>
      <c r="AC264" s="131"/>
      <c r="AD264" s="131"/>
      <c r="AE264" s="136"/>
      <c r="AF264" s="137"/>
      <c r="AG264" s="137"/>
      <c r="AH264" s="137"/>
      <c r="AI264" s="137"/>
      <c r="AJ264" s="137"/>
      <c r="AK264" s="138"/>
      <c r="AL264" s="136"/>
      <c r="AM264" s="137"/>
      <c r="AN264" s="137"/>
      <c r="AO264" s="137"/>
      <c r="AP264" s="137"/>
      <c r="AQ264" s="137"/>
      <c r="AR264" s="138"/>
      <c r="AS264" s="131"/>
      <c r="AT264" s="131"/>
      <c r="AU264" s="131"/>
      <c r="AV264" s="131"/>
      <c r="AW264" s="131"/>
      <c r="AX264" s="131"/>
      <c r="AY264" s="73" t="str">
        <f t="shared" si="15"/>
        <v/>
      </c>
      <c r="AZ264" s="73" t="str">
        <f t="shared" si="16"/>
        <v/>
      </c>
      <c r="BA264" s="28"/>
      <c r="BB264" s="29"/>
      <c r="BC264" s="29"/>
      <c r="BD264" s="29"/>
      <c r="BE264" s="29"/>
      <c r="BF264" s="29"/>
      <c r="BG264" s="29"/>
      <c r="BH264" s="26"/>
      <c r="BI264" s="27"/>
      <c r="BJ264" s="27"/>
      <c r="BT264" s="74" t="str">
        <f t="shared" si="17"/>
        <v/>
      </c>
      <c r="BU264" s="74"/>
      <c r="BV264" s="74"/>
      <c r="BW264" s="74"/>
      <c r="BX264" s="74"/>
      <c r="BY264" s="74"/>
      <c r="BZ264" s="74"/>
      <c r="CA264" s="74"/>
    </row>
    <row r="265" spans="1:79" ht="28.5" customHeight="1">
      <c r="A265" s="41">
        <v>247</v>
      </c>
      <c r="B265" s="71"/>
      <c r="C265" s="130" t="str">
        <f t="shared" si="18"/>
        <v/>
      </c>
      <c r="D265" s="130"/>
      <c r="E265" s="130"/>
      <c r="F265" s="130"/>
      <c r="G265" s="130"/>
      <c r="H265" s="130"/>
      <c r="I265" s="130"/>
      <c r="J265" s="131"/>
      <c r="K265" s="131"/>
      <c r="L265" s="131"/>
      <c r="M265" s="131"/>
      <c r="N265" s="131"/>
      <c r="O265" s="131"/>
      <c r="P265" s="132"/>
      <c r="Q265" s="133"/>
      <c r="R265" s="134"/>
      <c r="S265" s="134"/>
      <c r="T265" s="72"/>
      <c r="U265" s="133"/>
      <c r="V265" s="135"/>
      <c r="W265" s="131"/>
      <c r="X265" s="131"/>
      <c r="Y265" s="131"/>
      <c r="Z265" s="131"/>
      <c r="AA265" s="131"/>
      <c r="AB265" s="131"/>
      <c r="AC265" s="131"/>
      <c r="AD265" s="131"/>
      <c r="AE265" s="136"/>
      <c r="AF265" s="137"/>
      <c r="AG265" s="137"/>
      <c r="AH265" s="137"/>
      <c r="AI265" s="137"/>
      <c r="AJ265" s="137"/>
      <c r="AK265" s="138"/>
      <c r="AL265" s="136"/>
      <c r="AM265" s="137"/>
      <c r="AN265" s="137"/>
      <c r="AO265" s="137"/>
      <c r="AP265" s="137"/>
      <c r="AQ265" s="137"/>
      <c r="AR265" s="138"/>
      <c r="AS265" s="131"/>
      <c r="AT265" s="131"/>
      <c r="AU265" s="131"/>
      <c r="AV265" s="131"/>
      <c r="AW265" s="131"/>
      <c r="AX265" s="131"/>
      <c r="AY265" s="73" t="str">
        <f t="shared" si="15"/>
        <v/>
      </c>
      <c r="AZ265" s="73" t="str">
        <f t="shared" si="16"/>
        <v/>
      </c>
      <c r="BA265" s="28"/>
      <c r="BB265" s="29"/>
      <c r="BC265" s="29"/>
      <c r="BD265" s="29"/>
      <c r="BE265" s="29"/>
      <c r="BF265" s="29"/>
      <c r="BG265" s="29"/>
      <c r="BH265" s="26"/>
      <c r="BI265" s="27"/>
      <c r="BJ265" s="27"/>
      <c r="BT265" s="74" t="str">
        <f t="shared" si="17"/>
        <v/>
      </c>
      <c r="BU265" s="74"/>
      <c r="BV265" s="74"/>
      <c r="BW265" s="74"/>
      <c r="BX265" s="74"/>
      <c r="BY265" s="74"/>
      <c r="BZ265" s="74"/>
      <c r="CA265" s="74"/>
    </row>
    <row r="266" spans="1:79" ht="28.5" customHeight="1">
      <c r="A266" s="41">
        <v>248</v>
      </c>
      <c r="B266" s="71"/>
      <c r="C266" s="130" t="str">
        <f t="shared" si="18"/>
        <v/>
      </c>
      <c r="D266" s="130"/>
      <c r="E266" s="130"/>
      <c r="F266" s="130"/>
      <c r="G266" s="130"/>
      <c r="H266" s="130"/>
      <c r="I266" s="130"/>
      <c r="J266" s="131"/>
      <c r="K266" s="131"/>
      <c r="L266" s="131"/>
      <c r="M266" s="131"/>
      <c r="N266" s="131"/>
      <c r="O266" s="131"/>
      <c r="P266" s="132"/>
      <c r="Q266" s="133"/>
      <c r="R266" s="134"/>
      <c r="S266" s="134"/>
      <c r="T266" s="72"/>
      <c r="U266" s="133"/>
      <c r="V266" s="135"/>
      <c r="W266" s="131"/>
      <c r="X266" s="131"/>
      <c r="Y266" s="131"/>
      <c r="Z266" s="131"/>
      <c r="AA266" s="131"/>
      <c r="AB266" s="131"/>
      <c r="AC266" s="131"/>
      <c r="AD266" s="131"/>
      <c r="AE266" s="136"/>
      <c r="AF266" s="137"/>
      <c r="AG266" s="137"/>
      <c r="AH266" s="137"/>
      <c r="AI266" s="137"/>
      <c r="AJ266" s="137"/>
      <c r="AK266" s="138"/>
      <c r="AL266" s="136"/>
      <c r="AM266" s="137"/>
      <c r="AN266" s="137"/>
      <c r="AO266" s="137"/>
      <c r="AP266" s="137"/>
      <c r="AQ266" s="137"/>
      <c r="AR266" s="138"/>
      <c r="AS266" s="131"/>
      <c r="AT266" s="131"/>
      <c r="AU266" s="131"/>
      <c r="AV266" s="131"/>
      <c r="AW266" s="131"/>
      <c r="AX266" s="131"/>
      <c r="AY266" s="73" t="str">
        <f t="shared" si="15"/>
        <v/>
      </c>
      <c r="AZ266" s="73" t="str">
        <f t="shared" si="16"/>
        <v/>
      </c>
      <c r="BA266" s="28"/>
      <c r="BB266" s="29"/>
      <c r="BC266" s="29"/>
      <c r="BD266" s="29"/>
      <c r="BE266" s="29"/>
      <c r="BF266" s="29"/>
      <c r="BG266" s="29"/>
      <c r="BH266" s="26"/>
      <c r="BI266" s="27"/>
      <c r="BJ266" s="27"/>
      <c r="BT266" s="74" t="str">
        <f t="shared" si="17"/>
        <v/>
      </c>
      <c r="BU266" s="74"/>
      <c r="BV266" s="74"/>
      <c r="BW266" s="74"/>
      <c r="BX266" s="74"/>
      <c r="BY266" s="74"/>
      <c r="BZ266" s="74"/>
      <c r="CA266" s="74"/>
    </row>
    <row r="267" spans="1:79" ht="28.5" customHeight="1">
      <c r="A267" s="41">
        <v>249</v>
      </c>
      <c r="B267" s="71"/>
      <c r="C267" s="130" t="str">
        <f t="shared" si="18"/>
        <v/>
      </c>
      <c r="D267" s="130"/>
      <c r="E267" s="130"/>
      <c r="F267" s="130"/>
      <c r="G267" s="130"/>
      <c r="H267" s="130"/>
      <c r="I267" s="130"/>
      <c r="J267" s="131"/>
      <c r="K267" s="131"/>
      <c r="L267" s="131"/>
      <c r="M267" s="131"/>
      <c r="N267" s="131"/>
      <c r="O267" s="131"/>
      <c r="P267" s="132"/>
      <c r="Q267" s="133"/>
      <c r="R267" s="134"/>
      <c r="S267" s="134"/>
      <c r="T267" s="72"/>
      <c r="U267" s="133"/>
      <c r="V267" s="135"/>
      <c r="W267" s="131"/>
      <c r="X267" s="131"/>
      <c r="Y267" s="131"/>
      <c r="Z267" s="131"/>
      <c r="AA267" s="131"/>
      <c r="AB267" s="131"/>
      <c r="AC267" s="131"/>
      <c r="AD267" s="131"/>
      <c r="AE267" s="136"/>
      <c r="AF267" s="137"/>
      <c r="AG267" s="137"/>
      <c r="AH267" s="137"/>
      <c r="AI267" s="137"/>
      <c r="AJ267" s="137"/>
      <c r="AK267" s="138"/>
      <c r="AL267" s="136"/>
      <c r="AM267" s="137"/>
      <c r="AN267" s="137"/>
      <c r="AO267" s="137"/>
      <c r="AP267" s="137"/>
      <c r="AQ267" s="137"/>
      <c r="AR267" s="138"/>
      <c r="AS267" s="131"/>
      <c r="AT267" s="131"/>
      <c r="AU267" s="131"/>
      <c r="AV267" s="131"/>
      <c r="AW267" s="131"/>
      <c r="AX267" s="131"/>
      <c r="AY267" s="73" t="str">
        <f t="shared" si="15"/>
        <v/>
      </c>
      <c r="AZ267" s="73" t="str">
        <f t="shared" si="16"/>
        <v/>
      </c>
      <c r="BA267" s="24"/>
      <c r="BB267" s="24"/>
      <c r="BC267" s="24"/>
      <c r="BD267" s="24"/>
      <c r="BE267" s="24"/>
      <c r="BT267" s="74" t="str">
        <f t="shared" si="17"/>
        <v/>
      </c>
      <c r="BU267" s="74"/>
      <c r="BV267" s="74"/>
      <c r="BW267" s="74"/>
      <c r="BX267" s="74"/>
      <c r="BY267" s="74"/>
      <c r="BZ267" s="74"/>
      <c r="CA267" s="74"/>
    </row>
    <row r="268" spans="1:79" ht="28.5" customHeight="1">
      <c r="A268" s="41">
        <v>250</v>
      </c>
      <c r="B268" s="71"/>
      <c r="C268" s="130" t="str">
        <f t="shared" si="18"/>
        <v/>
      </c>
      <c r="D268" s="130"/>
      <c r="E268" s="130"/>
      <c r="F268" s="130"/>
      <c r="G268" s="130"/>
      <c r="H268" s="130"/>
      <c r="I268" s="130"/>
      <c r="J268" s="131"/>
      <c r="K268" s="131"/>
      <c r="L268" s="131"/>
      <c r="M268" s="131"/>
      <c r="N268" s="131"/>
      <c r="O268" s="131"/>
      <c r="P268" s="132"/>
      <c r="Q268" s="133"/>
      <c r="R268" s="134"/>
      <c r="S268" s="134"/>
      <c r="T268" s="72"/>
      <c r="U268" s="133"/>
      <c r="V268" s="135"/>
      <c r="W268" s="131"/>
      <c r="X268" s="131"/>
      <c r="Y268" s="131"/>
      <c r="Z268" s="131"/>
      <c r="AA268" s="131"/>
      <c r="AB268" s="131"/>
      <c r="AC268" s="131"/>
      <c r="AD268" s="131"/>
      <c r="AE268" s="136"/>
      <c r="AF268" s="137"/>
      <c r="AG268" s="137"/>
      <c r="AH268" s="137"/>
      <c r="AI268" s="137"/>
      <c r="AJ268" s="137"/>
      <c r="AK268" s="138"/>
      <c r="AL268" s="136"/>
      <c r="AM268" s="137"/>
      <c r="AN268" s="137"/>
      <c r="AO268" s="137"/>
      <c r="AP268" s="137"/>
      <c r="AQ268" s="137"/>
      <c r="AR268" s="138"/>
      <c r="AS268" s="131"/>
      <c r="AT268" s="131"/>
      <c r="AU268" s="131"/>
      <c r="AV268" s="131"/>
      <c r="AW268" s="131"/>
      <c r="AX268" s="131"/>
      <c r="AY268" s="73" t="str">
        <f t="shared" si="15"/>
        <v/>
      </c>
      <c r="AZ268" s="73" t="str">
        <f t="shared" si="16"/>
        <v/>
      </c>
      <c r="BA268" s="24"/>
      <c r="BB268" s="24"/>
      <c r="BC268" s="24"/>
      <c r="BD268" s="24"/>
      <c r="BE268" s="24"/>
      <c r="BT268" s="74" t="str">
        <f t="shared" si="17"/>
        <v/>
      </c>
      <c r="BU268" s="74"/>
      <c r="BV268" s="74"/>
      <c r="BW268" s="74"/>
      <c r="BX268" s="74"/>
      <c r="BY268" s="74"/>
      <c r="BZ268" s="74"/>
      <c r="CA268" s="74"/>
    </row>
    <row r="269" spans="1:79" ht="28.5" customHeight="1">
      <c r="A269" s="41">
        <v>251</v>
      </c>
      <c r="B269" s="71"/>
      <c r="C269" s="130" t="str">
        <f t="shared" si="18"/>
        <v/>
      </c>
      <c r="D269" s="130"/>
      <c r="E269" s="130"/>
      <c r="F269" s="130"/>
      <c r="G269" s="130"/>
      <c r="H269" s="130"/>
      <c r="I269" s="130"/>
      <c r="J269" s="131"/>
      <c r="K269" s="131"/>
      <c r="L269" s="131"/>
      <c r="M269" s="131"/>
      <c r="N269" s="131"/>
      <c r="O269" s="131"/>
      <c r="P269" s="132"/>
      <c r="Q269" s="133"/>
      <c r="R269" s="134"/>
      <c r="S269" s="134"/>
      <c r="T269" s="72"/>
      <c r="U269" s="133"/>
      <c r="V269" s="135"/>
      <c r="W269" s="131"/>
      <c r="X269" s="131"/>
      <c r="Y269" s="131"/>
      <c r="Z269" s="131"/>
      <c r="AA269" s="131"/>
      <c r="AB269" s="131"/>
      <c r="AC269" s="131"/>
      <c r="AD269" s="131"/>
      <c r="AE269" s="136"/>
      <c r="AF269" s="137"/>
      <c r="AG269" s="137"/>
      <c r="AH269" s="137"/>
      <c r="AI269" s="137"/>
      <c r="AJ269" s="137"/>
      <c r="AK269" s="138"/>
      <c r="AL269" s="136"/>
      <c r="AM269" s="137"/>
      <c r="AN269" s="137"/>
      <c r="AO269" s="137"/>
      <c r="AP269" s="137"/>
      <c r="AQ269" s="137"/>
      <c r="AR269" s="138"/>
      <c r="AS269" s="131"/>
      <c r="AT269" s="131"/>
      <c r="AU269" s="131"/>
      <c r="AV269" s="131"/>
      <c r="AW269" s="131"/>
      <c r="AX269" s="131"/>
      <c r="AY269" s="73" t="str">
        <f t="shared" si="15"/>
        <v/>
      </c>
      <c r="AZ269" s="73" t="str">
        <f t="shared" si="16"/>
        <v/>
      </c>
      <c r="BA269" s="28"/>
      <c r="BB269" s="29"/>
      <c r="BC269" s="29"/>
      <c r="BD269" s="29"/>
      <c r="BE269" s="29"/>
      <c r="BF269" s="29"/>
      <c r="BG269" s="29"/>
      <c r="BH269" s="26"/>
      <c r="BI269" s="27"/>
      <c r="BJ269" s="27"/>
      <c r="BT269" s="74" t="str">
        <f t="shared" si="17"/>
        <v/>
      </c>
      <c r="BU269" s="74"/>
      <c r="BV269" s="74"/>
      <c r="BW269" s="74"/>
      <c r="BX269" s="74"/>
      <c r="BY269" s="74"/>
      <c r="BZ269" s="74"/>
      <c r="CA269" s="74"/>
    </row>
    <row r="270" spans="1:79" ht="28.5" customHeight="1">
      <c r="A270" s="41">
        <v>252</v>
      </c>
      <c r="B270" s="71"/>
      <c r="C270" s="130" t="str">
        <f t="shared" si="18"/>
        <v/>
      </c>
      <c r="D270" s="130"/>
      <c r="E270" s="130"/>
      <c r="F270" s="130"/>
      <c r="G270" s="130"/>
      <c r="H270" s="130"/>
      <c r="I270" s="130"/>
      <c r="J270" s="131"/>
      <c r="K270" s="131"/>
      <c r="L270" s="131"/>
      <c r="M270" s="131"/>
      <c r="N270" s="131"/>
      <c r="O270" s="131"/>
      <c r="P270" s="132"/>
      <c r="Q270" s="133"/>
      <c r="R270" s="134"/>
      <c r="S270" s="134"/>
      <c r="T270" s="72"/>
      <c r="U270" s="133"/>
      <c r="V270" s="135"/>
      <c r="W270" s="131"/>
      <c r="X270" s="131"/>
      <c r="Y270" s="131"/>
      <c r="Z270" s="131"/>
      <c r="AA270" s="131"/>
      <c r="AB270" s="131"/>
      <c r="AC270" s="131"/>
      <c r="AD270" s="131"/>
      <c r="AE270" s="136"/>
      <c r="AF270" s="137"/>
      <c r="AG270" s="137"/>
      <c r="AH270" s="137"/>
      <c r="AI270" s="137"/>
      <c r="AJ270" s="137"/>
      <c r="AK270" s="138"/>
      <c r="AL270" s="136"/>
      <c r="AM270" s="137"/>
      <c r="AN270" s="137"/>
      <c r="AO270" s="137"/>
      <c r="AP270" s="137"/>
      <c r="AQ270" s="137"/>
      <c r="AR270" s="138"/>
      <c r="AS270" s="131"/>
      <c r="AT270" s="131"/>
      <c r="AU270" s="131"/>
      <c r="AV270" s="131"/>
      <c r="AW270" s="131"/>
      <c r="AX270" s="131"/>
      <c r="AY270" s="73" t="str">
        <f t="shared" si="15"/>
        <v/>
      </c>
      <c r="AZ270" s="73" t="str">
        <f t="shared" si="16"/>
        <v/>
      </c>
      <c r="BA270" s="77"/>
      <c r="BB270" s="78"/>
      <c r="BC270" s="78"/>
      <c r="BD270" s="78"/>
      <c r="BE270" s="78"/>
      <c r="BF270" s="78"/>
      <c r="BG270" s="78"/>
      <c r="BH270" s="79"/>
      <c r="BI270" s="80"/>
      <c r="BJ270" s="80"/>
      <c r="BT270" s="74" t="str">
        <f t="shared" si="17"/>
        <v/>
      </c>
      <c r="BU270" s="74"/>
      <c r="BV270" s="74"/>
      <c r="BW270" s="74"/>
      <c r="BX270" s="74"/>
      <c r="BY270" s="74"/>
      <c r="BZ270" s="74"/>
      <c r="CA270" s="74"/>
    </row>
    <row r="271" spans="1:79" ht="28.5" customHeight="1">
      <c r="A271" s="41">
        <v>253</v>
      </c>
      <c r="B271" s="71"/>
      <c r="C271" s="130" t="str">
        <f t="shared" si="18"/>
        <v/>
      </c>
      <c r="D271" s="130"/>
      <c r="E271" s="130"/>
      <c r="F271" s="130"/>
      <c r="G271" s="130"/>
      <c r="H271" s="130"/>
      <c r="I271" s="130"/>
      <c r="J271" s="131"/>
      <c r="K271" s="131"/>
      <c r="L271" s="131"/>
      <c r="M271" s="131"/>
      <c r="N271" s="131"/>
      <c r="O271" s="131"/>
      <c r="P271" s="132"/>
      <c r="Q271" s="133"/>
      <c r="R271" s="134"/>
      <c r="S271" s="134"/>
      <c r="T271" s="72"/>
      <c r="U271" s="133"/>
      <c r="V271" s="135"/>
      <c r="W271" s="131"/>
      <c r="X271" s="131"/>
      <c r="Y271" s="131"/>
      <c r="Z271" s="131"/>
      <c r="AA271" s="131"/>
      <c r="AB271" s="131"/>
      <c r="AC271" s="131"/>
      <c r="AD271" s="131"/>
      <c r="AE271" s="136"/>
      <c r="AF271" s="137"/>
      <c r="AG271" s="137"/>
      <c r="AH271" s="137"/>
      <c r="AI271" s="137"/>
      <c r="AJ271" s="137"/>
      <c r="AK271" s="138"/>
      <c r="AL271" s="136"/>
      <c r="AM271" s="137"/>
      <c r="AN271" s="137"/>
      <c r="AO271" s="137"/>
      <c r="AP271" s="137"/>
      <c r="AQ271" s="137"/>
      <c r="AR271" s="138"/>
      <c r="AS271" s="131"/>
      <c r="AT271" s="131"/>
      <c r="AU271" s="131"/>
      <c r="AV271" s="131"/>
      <c r="AW271" s="131"/>
      <c r="AX271" s="131"/>
      <c r="AY271" s="73" t="str">
        <f t="shared" si="15"/>
        <v/>
      </c>
      <c r="AZ271" s="73" t="str">
        <f t="shared" si="16"/>
        <v/>
      </c>
      <c r="BA271" s="28"/>
      <c r="BB271" s="29"/>
      <c r="BC271" s="29"/>
      <c r="BD271" s="29"/>
      <c r="BE271" s="29"/>
      <c r="BF271" s="29"/>
      <c r="BG271" s="29"/>
      <c r="BH271" s="26"/>
      <c r="BI271" s="27"/>
      <c r="BJ271" s="27"/>
      <c r="BT271" s="74" t="str">
        <f t="shared" si="17"/>
        <v/>
      </c>
      <c r="BU271" s="74"/>
      <c r="BV271" s="74"/>
      <c r="BW271" s="74"/>
      <c r="BX271" s="74"/>
      <c r="BY271" s="74"/>
      <c r="BZ271" s="74"/>
      <c r="CA271" s="74"/>
    </row>
    <row r="272" spans="1:79" ht="28.5" customHeight="1">
      <c r="A272" s="41">
        <v>254</v>
      </c>
      <c r="B272" s="71"/>
      <c r="C272" s="130" t="str">
        <f t="shared" si="18"/>
        <v/>
      </c>
      <c r="D272" s="130"/>
      <c r="E272" s="130"/>
      <c r="F272" s="130"/>
      <c r="G272" s="130"/>
      <c r="H272" s="130"/>
      <c r="I272" s="130"/>
      <c r="J272" s="131"/>
      <c r="K272" s="131"/>
      <c r="L272" s="131"/>
      <c r="M272" s="131"/>
      <c r="N272" s="131"/>
      <c r="O272" s="131"/>
      <c r="P272" s="132"/>
      <c r="Q272" s="133"/>
      <c r="R272" s="134"/>
      <c r="S272" s="134"/>
      <c r="T272" s="72"/>
      <c r="U272" s="133"/>
      <c r="V272" s="135"/>
      <c r="W272" s="131"/>
      <c r="X272" s="131"/>
      <c r="Y272" s="131"/>
      <c r="Z272" s="131"/>
      <c r="AA272" s="131"/>
      <c r="AB272" s="131"/>
      <c r="AC272" s="131"/>
      <c r="AD272" s="131"/>
      <c r="AE272" s="136"/>
      <c r="AF272" s="137"/>
      <c r="AG272" s="137"/>
      <c r="AH272" s="137"/>
      <c r="AI272" s="137"/>
      <c r="AJ272" s="137"/>
      <c r="AK272" s="138"/>
      <c r="AL272" s="136"/>
      <c r="AM272" s="137"/>
      <c r="AN272" s="137"/>
      <c r="AO272" s="137"/>
      <c r="AP272" s="137"/>
      <c r="AQ272" s="137"/>
      <c r="AR272" s="138"/>
      <c r="AS272" s="131"/>
      <c r="AT272" s="131"/>
      <c r="AU272" s="131"/>
      <c r="AV272" s="131"/>
      <c r="AW272" s="131"/>
      <c r="AX272" s="131"/>
      <c r="AY272" s="73" t="str">
        <f t="shared" si="15"/>
        <v/>
      </c>
      <c r="AZ272" s="73" t="str">
        <f t="shared" si="16"/>
        <v/>
      </c>
      <c r="BA272" s="24"/>
      <c r="BB272" s="24"/>
      <c r="BC272" s="24"/>
      <c r="BD272" s="24"/>
      <c r="BE272" s="24"/>
      <c r="BT272" s="74" t="str">
        <f t="shared" si="17"/>
        <v/>
      </c>
      <c r="BU272" s="74"/>
      <c r="BV272" s="74"/>
      <c r="BW272" s="74"/>
      <c r="BX272" s="74"/>
      <c r="BY272" s="74"/>
      <c r="BZ272" s="74"/>
      <c r="CA272" s="74"/>
    </row>
    <row r="273" spans="1:79" ht="28.5" customHeight="1">
      <c r="A273" s="41">
        <v>255</v>
      </c>
      <c r="B273" s="71"/>
      <c r="C273" s="130" t="str">
        <f t="shared" si="18"/>
        <v/>
      </c>
      <c r="D273" s="130"/>
      <c r="E273" s="130"/>
      <c r="F273" s="130"/>
      <c r="G273" s="130"/>
      <c r="H273" s="130"/>
      <c r="I273" s="130"/>
      <c r="J273" s="131"/>
      <c r="K273" s="131"/>
      <c r="L273" s="131"/>
      <c r="M273" s="131"/>
      <c r="N273" s="131"/>
      <c r="O273" s="131"/>
      <c r="P273" s="132"/>
      <c r="Q273" s="133"/>
      <c r="R273" s="134"/>
      <c r="S273" s="134"/>
      <c r="T273" s="72"/>
      <c r="U273" s="133"/>
      <c r="V273" s="135"/>
      <c r="W273" s="131"/>
      <c r="X273" s="131"/>
      <c r="Y273" s="131"/>
      <c r="Z273" s="131"/>
      <c r="AA273" s="131"/>
      <c r="AB273" s="131"/>
      <c r="AC273" s="131"/>
      <c r="AD273" s="131"/>
      <c r="AE273" s="136"/>
      <c r="AF273" s="137"/>
      <c r="AG273" s="137"/>
      <c r="AH273" s="137"/>
      <c r="AI273" s="137"/>
      <c r="AJ273" s="137"/>
      <c r="AK273" s="138"/>
      <c r="AL273" s="136"/>
      <c r="AM273" s="137"/>
      <c r="AN273" s="137"/>
      <c r="AO273" s="137"/>
      <c r="AP273" s="137"/>
      <c r="AQ273" s="137"/>
      <c r="AR273" s="138"/>
      <c r="AS273" s="131"/>
      <c r="AT273" s="131"/>
      <c r="AU273" s="131"/>
      <c r="AV273" s="131"/>
      <c r="AW273" s="131"/>
      <c r="AX273" s="131"/>
      <c r="AY273" s="73" t="str">
        <f t="shared" si="15"/>
        <v/>
      </c>
      <c r="AZ273" s="73" t="str">
        <f t="shared" si="16"/>
        <v/>
      </c>
      <c r="BA273" s="24"/>
      <c r="BB273" s="24"/>
      <c r="BC273" s="24"/>
      <c r="BD273" s="24"/>
      <c r="BE273" s="24"/>
      <c r="BT273" s="74" t="str">
        <f t="shared" si="17"/>
        <v/>
      </c>
      <c r="BU273" s="74"/>
      <c r="BV273" s="74"/>
      <c r="BW273" s="74"/>
      <c r="BX273" s="74"/>
      <c r="BY273" s="74"/>
      <c r="BZ273" s="74"/>
      <c r="CA273" s="74"/>
    </row>
    <row r="274" spans="1:79" ht="28.5" customHeight="1">
      <c r="A274" s="41">
        <v>256</v>
      </c>
      <c r="B274" s="71"/>
      <c r="C274" s="130" t="str">
        <f t="shared" si="18"/>
        <v/>
      </c>
      <c r="D274" s="130"/>
      <c r="E274" s="130"/>
      <c r="F274" s="130"/>
      <c r="G274" s="130"/>
      <c r="H274" s="130"/>
      <c r="I274" s="130"/>
      <c r="J274" s="131"/>
      <c r="K274" s="131"/>
      <c r="L274" s="131"/>
      <c r="M274" s="131"/>
      <c r="N274" s="131"/>
      <c r="O274" s="131"/>
      <c r="P274" s="132"/>
      <c r="Q274" s="133"/>
      <c r="R274" s="134"/>
      <c r="S274" s="134"/>
      <c r="T274" s="72"/>
      <c r="U274" s="133"/>
      <c r="V274" s="135"/>
      <c r="W274" s="131"/>
      <c r="X274" s="131"/>
      <c r="Y274" s="131"/>
      <c r="Z274" s="131"/>
      <c r="AA274" s="131"/>
      <c r="AB274" s="131"/>
      <c r="AC274" s="131"/>
      <c r="AD274" s="131"/>
      <c r="AE274" s="136"/>
      <c r="AF274" s="137"/>
      <c r="AG274" s="137"/>
      <c r="AH274" s="137"/>
      <c r="AI274" s="137"/>
      <c r="AJ274" s="137"/>
      <c r="AK274" s="138"/>
      <c r="AL274" s="136"/>
      <c r="AM274" s="137"/>
      <c r="AN274" s="137"/>
      <c r="AO274" s="137"/>
      <c r="AP274" s="137"/>
      <c r="AQ274" s="137"/>
      <c r="AR274" s="138"/>
      <c r="AS274" s="131"/>
      <c r="AT274" s="131"/>
      <c r="AU274" s="131"/>
      <c r="AV274" s="131"/>
      <c r="AW274" s="131"/>
      <c r="AX274" s="131"/>
      <c r="AY274" s="73" t="str">
        <f t="shared" si="15"/>
        <v/>
      </c>
      <c r="AZ274" s="73" t="str">
        <f t="shared" si="16"/>
        <v/>
      </c>
      <c r="BA274" s="28"/>
      <c r="BB274" s="29"/>
      <c r="BC274" s="29"/>
      <c r="BD274" s="29"/>
      <c r="BE274" s="29"/>
      <c r="BF274" s="29"/>
      <c r="BG274" s="29"/>
      <c r="BH274" s="26"/>
      <c r="BI274" s="27"/>
      <c r="BJ274" s="27"/>
      <c r="BT274" s="74" t="str">
        <f t="shared" si="17"/>
        <v/>
      </c>
      <c r="BU274" s="74"/>
      <c r="BV274" s="74"/>
      <c r="BW274" s="74"/>
      <c r="BX274" s="74"/>
      <c r="BY274" s="74"/>
      <c r="BZ274" s="74"/>
      <c r="CA274" s="74"/>
    </row>
    <row r="275" spans="1:79" ht="28.5" customHeight="1">
      <c r="A275" s="41">
        <v>257</v>
      </c>
      <c r="B275" s="71"/>
      <c r="C275" s="130" t="str">
        <f t="shared" si="18"/>
        <v/>
      </c>
      <c r="D275" s="130"/>
      <c r="E275" s="130"/>
      <c r="F275" s="130"/>
      <c r="G275" s="130"/>
      <c r="H275" s="130"/>
      <c r="I275" s="130"/>
      <c r="J275" s="131"/>
      <c r="K275" s="131"/>
      <c r="L275" s="131"/>
      <c r="M275" s="131"/>
      <c r="N275" s="131"/>
      <c r="O275" s="131"/>
      <c r="P275" s="132"/>
      <c r="Q275" s="133"/>
      <c r="R275" s="134"/>
      <c r="S275" s="134"/>
      <c r="T275" s="72"/>
      <c r="U275" s="133"/>
      <c r="V275" s="135"/>
      <c r="W275" s="131"/>
      <c r="X275" s="131"/>
      <c r="Y275" s="131"/>
      <c r="Z275" s="131"/>
      <c r="AA275" s="131"/>
      <c r="AB275" s="131"/>
      <c r="AC275" s="131"/>
      <c r="AD275" s="131"/>
      <c r="AE275" s="136"/>
      <c r="AF275" s="137"/>
      <c r="AG275" s="137"/>
      <c r="AH275" s="137"/>
      <c r="AI275" s="137"/>
      <c r="AJ275" s="137"/>
      <c r="AK275" s="138"/>
      <c r="AL275" s="136"/>
      <c r="AM275" s="137"/>
      <c r="AN275" s="137"/>
      <c r="AO275" s="137"/>
      <c r="AP275" s="137"/>
      <c r="AQ275" s="137"/>
      <c r="AR275" s="138"/>
      <c r="AS275" s="131"/>
      <c r="AT275" s="131"/>
      <c r="AU275" s="131"/>
      <c r="AV275" s="131"/>
      <c r="AW275" s="131"/>
      <c r="AX275" s="131"/>
      <c r="AY275" s="73" t="str">
        <f t="shared" si="15"/>
        <v/>
      </c>
      <c r="AZ275" s="73" t="str">
        <f t="shared" si="16"/>
        <v/>
      </c>
      <c r="BA275" s="28"/>
      <c r="BB275" s="29"/>
      <c r="BC275" s="29"/>
      <c r="BD275" s="29"/>
      <c r="BE275" s="29"/>
      <c r="BF275" s="29"/>
      <c r="BG275" s="29"/>
      <c r="BH275" s="26"/>
      <c r="BI275" s="27"/>
      <c r="BJ275" s="27"/>
      <c r="BT275" s="74" t="str">
        <f t="shared" si="17"/>
        <v/>
      </c>
      <c r="BU275" s="74"/>
      <c r="BV275" s="74"/>
      <c r="BW275" s="74"/>
      <c r="BX275" s="74"/>
      <c r="BY275" s="74"/>
      <c r="BZ275" s="74"/>
      <c r="CA275" s="74"/>
    </row>
    <row r="276" spans="1:79" ht="28.5" customHeight="1">
      <c r="A276" s="41">
        <v>258</v>
      </c>
      <c r="B276" s="71"/>
      <c r="C276" s="130" t="str">
        <f t="shared" si="18"/>
        <v/>
      </c>
      <c r="D276" s="130"/>
      <c r="E276" s="130"/>
      <c r="F276" s="130"/>
      <c r="G276" s="130"/>
      <c r="H276" s="130"/>
      <c r="I276" s="130"/>
      <c r="J276" s="131"/>
      <c r="K276" s="131"/>
      <c r="L276" s="131"/>
      <c r="M276" s="131"/>
      <c r="N276" s="131"/>
      <c r="O276" s="131"/>
      <c r="P276" s="132"/>
      <c r="Q276" s="133"/>
      <c r="R276" s="134"/>
      <c r="S276" s="134"/>
      <c r="T276" s="72"/>
      <c r="U276" s="133"/>
      <c r="V276" s="135"/>
      <c r="W276" s="131"/>
      <c r="X276" s="131"/>
      <c r="Y276" s="131"/>
      <c r="Z276" s="131"/>
      <c r="AA276" s="131"/>
      <c r="AB276" s="131"/>
      <c r="AC276" s="131"/>
      <c r="AD276" s="131"/>
      <c r="AE276" s="136"/>
      <c r="AF276" s="137"/>
      <c r="AG276" s="137"/>
      <c r="AH276" s="137"/>
      <c r="AI276" s="137"/>
      <c r="AJ276" s="137"/>
      <c r="AK276" s="138"/>
      <c r="AL276" s="136"/>
      <c r="AM276" s="137"/>
      <c r="AN276" s="137"/>
      <c r="AO276" s="137"/>
      <c r="AP276" s="137"/>
      <c r="AQ276" s="137"/>
      <c r="AR276" s="138"/>
      <c r="AS276" s="131"/>
      <c r="AT276" s="131"/>
      <c r="AU276" s="131"/>
      <c r="AV276" s="131"/>
      <c r="AW276" s="131"/>
      <c r="AX276" s="131"/>
      <c r="AY276" s="73" t="str">
        <f t="shared" ref="AY276:AY318" si="19">IF($B276="","",IF($B276=13,"ﾀﾞﾝﾌﾟﾄﾗｯｸ_営",IF(B276=5,"ロータリ除雪車",IF(B276=6,"小形除雪車",$C276))))</f>
        <v/>
      </c>
      <c r="AZ276" s="73" t="str">
        <f t="shared" ref="AZ276:AZ318" si="20">IF($B276="","",IF($B276=13,"ﾀﾞﾝﾌﾟﾄﾗｯｸ_営_1",IF(B276=5,"ロータリ除雪車_1",IF(B276=6,"小形除雪車_1",$C276&amp;"_1"))))</f>
        <v/>
      </c>
      <c r="BA276" s="28"/>
      <c r="BB276" s="29"/>
      <c r="BC276" s="29"/>
      <c r="BD276" s="29"/>
      <c r="BE276" s="29"/>
      <c r="BF276" s="29"/>
      <c r="BG276" s="29"/>
      <c r="BH276" s="26"/>
      <c r="BI276" s="27"/>
      <c r="BJ276" s="27"/>
      <c r="BT276" s="74" t="str">
        <f t="shared" ref="BT276:BT318" si="21">IF(OR(B276="",W276="")=TRUE,"",IF(AND(B276=13,W276="下請")=TRUE,"所用区分2_2","所用区分2_1"))</f>
        <v/>
      </c>
      <c r="BU276" s="74"/>
      <c r="BV276" s="74"/>
      <c r="BW276" s="74"/>
      <c r="BX276" s="74"/>
      <c r="BY276" s="74"/>
      <c r="BZ276" s="74"/>
      <c r="CA276" s="74"/>
    </row>
    <row r="277" spans="1:79" ht="28.5" customHeight="1">
      <c r="A277" s="41">
        <v>259</v>
      </c>
      <c r="B277" s="71"/>
      <c r="C277" s="130" t="str">
        <f t="shared" si="18"/>
        <v/>
      </c>
      <c r="D277" s="130"/>
      <c r="E277" s="130"/>
      <c r="F277" s="130"/>
      <c r="G277" s="130"/>
      <c r="H277" s="130"/>
      <c r="I277" s="130"/>
      <c r="J277" s="131"/>
      <c r="K277" s="131"/>
      <c r="L277" s="131"/>
      <c r="M277" s="131"/>
      <c r="N277" s="131"/>
      <c r="O277" s="131"/>
      <c r="P277" s="132"/>
      <c r="Q277" s="133"/>
      <c r="R277" s="134"/>
      <c r="S277" s="134"/>
      <c r="T277" s="72"/>
      <c r="U277" s="133"/>
      <c r="V277" s="135"/>
      <c r="W277" s="131"/>
      <c r="X277" s="131"/>
      <c r="Y277" s="131"/>
      <c r="Z277" s="131"/>
      <c r="AA277" s="131"/>
      <c r="AB277" s="131"/>
      <c r="AC277" s="131"/>
      <c r="AD277" s="131"/>
      <c r="AE277" s="136"/>
      <c r="AF277" s="137"/>
      <c r="AG277" s="137"/>
      <c r="AH277" s="137"/>
      <c r="AI277" s="137"/>
      <c r="AJ277" s="137"/>
      <c r="AK277" s="138"/>
      <c r="AL277" s="136"/>
      <c r="AM277" s="137"/>
      <c r="AN277" s="137"/>
      <c r="AO277" s="137"/>
      <c r="AP277" s="137"/>
      <c r="AQ277" s="137"/>
      <c r="AR277" s="138"/>
      <c r="AS277" s="131"/>
      <c r="AT277" s="131"/>
      <c r="AU277" s="131"/>
      <c r="AV277" s="131"/>
      <c r="AW277" s="131"/>
      <c r="AX277" s="131"/>
      <c r="AY277" s="73" t="str">
        <f t="shared" si="19"/>
        <v/>
      </c>
      <c r="AZ277" s="73" t="str">
        <f t="shared" si="20"/>
        <v/>
      </c>
      <c r="BA277" s="24"/>
      <c r="BB277" s="24"/>
      <c r="BC277" s="24"/>
      <c r="BD277" s="24"/>
      <c r="BE277" s="24"/>
      <c r="BT277" s="74" t="str">
        <f t="shared" si="21"/>
        <v/>
      </c>
      <c r="BU277" s="74"/>
      <c r="BV277" s="74"/>
      <c r="BW277" s="74"/>
      <c r="BX277" s="74"/>
      <c r="BY277" s="74"/>
      <c r="BZ277" s="74"/>
      <c r="CA277" s="74"/>
    </row>
    <row r="278" spans="1:79" ht="28.5" customHeight="1">
      <c r="A278" s="41">
        <v>260</v>
      </c>
      <c r="B278" s="71"/>
      <c r="C278" s="130" t="str">
        <f t="shared" si="18"/>
        <v/>
      </c>
      <c r="D278" s="130"/>
      <c r="E278" s="130"/>
      <c r="F278" s="130"/>
      <c r="G278" s="130"/>
      <c r="H278" s="130"/>
      <c r="I278" s="130"/>
      <c r="J278" s="131"/>
      <c r="K278" s="131"/>
      <c r="L278" s="131"/>
      <c r="M278" s="131"/>
      <c r="N278" s="131"/>
      <c r="O278" s="131"/>
      <c r="P278" s="132"/>
      <c r="Q278" s="133"/>
      <c r="R278" s="134"/>
      <c r="S278" s="134"/>
      <c r="T278" s="72"/>
      <c r="U278" s="133"/>
      <c r="V278" s="135"/>
      <c r="W278" s="131"/>
      <c r="X278" s="131"/>
      <c r="Y278" s="131"/>
      <c r="Z278" s="131"/>
      <c r="AA278" s="131"/>
      <c r="AB278" s="131"/>
      <c r="AC278" s="131"/>
      <c r="AD278" s="131"/>
      <c r="AE278" s="136"/>
      <c r="AF278" s="137"/>
      <c r="AG278" s="137"/>
      <c r="AH278" s="137"/>
      <c r="AI278" s="137"/>
      <c r="AJ278" s="137"/>
      <c r="AK278" s="138"/>
      <c r="AL278" s="136"/>
      <c r="AM278" s="137"/>
      <c r="AN278" s="137"/>
      <c r="AO278" s="137"/>
      <c r="AP278" s="137"/>
      <c r="AQ278" s="137"/>
      <c r="AR278" s="138"/>
      <c r="AS278" s="131"/>
      <c r="AT278" s="131"/>
      <c r="AU278" s="131"/>
      <c r="AV278" s="131"/>
      <c r="AW278" s="131"/>
      <c r="AX278" s="131"/>
      <c r="AY278" s="73" t="str">
        <f t="shared" si="19"/>
        <v/>
      </c>
      <c r="AZ278" s="73" t="str">
        <f t="shared" si="20"/>
        <v/>
      </c>
      <c r="BA278" s="24"/>
      <c r="BB278" s="24"/>
      <c r="BC278" s="24"/>
      <c r="BD278" s="24"/>
      <c r="BE278" s="24"/>
      <c r="BT278" s="74" t="str">
        <f t="shared" si="21"/>
        <v/>
      </c>
      <c r="BU278" s="74"/>
      <c r="BV278" s="74"/>
      <c r="BW278" s="74"/>
      <c r="BX278" s="74"/>
      <c r="BY278" s="74"/>
      <c r="BZ278" s="74"/>
      <c r="CA278" s="74"/>
    </row>
    <row r="279" spans="1:79" ht="28.5" customHeight="1">
      <c r="A279" s="41">
        <v>261</v>
      </c>
      <c r="B279" s="71"/>
      <c r="C279" s="130" t="str">
        <f t="shared" si="18"/>
        <v/>
      </c>
      <c r="D279" s="130"/>
      <c r="E279" s="130"/>
      <c r="F279" s="130"/>
      <c r="G279" s="130"/>
      <c r="H279" s="130"/>
      <c r="I279" s="130"/>
      <c r="J279" s="131"/>
      <c r="K279" s="131"/>
      <c r="L279" s="131"/>
      <c r="M279" s="131"/>
      <c r="N279" s="131"/>
      <c r="O279" s="131"/>
      <c r="P279" s="132"/>
      <c r="Q279" s="133"/>
      <c r="R279" s="134"/>
      <c r="S279" s="134"/>
      <c r="T279" s="72"/>
      <c r="U279" s="133"/>
      <c r="V279" s="135"/>
      <c r="W279" s="131"/>
      <c r="X279" s="131"/>
      <c r="Y279" s="131"/>
      <c r="Z279" s="131"/>
      <c r="AA279" s="131"/>
      <c r="AB279" s="131"/>
      <c r="AC279" s="131"/>
      <c r="AD279" s="131"/>
      <c r="AE279" s="136"/>
      <c r="AF279" s="137"/>
      <c r="AG279" s="137"/>
      <c r="AH279" s="137"/>
      <c r="AI279" s="137"/>
      <c r="AJ279" s="137"/>
      <c r="AK279" s="138"/>
      <c r="AL279" s="136"/>
      <c r="AM279" s="137"/>
      <c r="AN279" s="137"/>
      <c r="AO279" s="137"/>
      <c r="AP279" s="137"/>
      <c r="AQ279" s="137"/>
      <c r="AR279" s="138"/>
      <c r="AS279" s="131"/>
      <c r="AT279" s="131"/>
      <c r="AU279" s="131"/>
      <c r="AV279" s="131"/>
      <c r="AW279" s="131"/>
      <c r="AX279" s="131"/>
      <c r="AY279" s="73" t="str">
        <f t="shared" si="19"/>
        <v/>
      </c>
      <c r="AZ279" s="73" t="str">
        <f t="shared" si="20"/>
        <v/>
      </c>
      <c r="BA279" s="28"/>
      <c r="BB279" s="29"/>
      <c r="BC279" s="29"/>
      <c r="BD279" s="29"/>
      <c r="BE279" s="29"/>
      <c r="BF279" s="29"/>
      <c r="BG279" s="29"/>
      <c r="BH279" s="26"/>
      <c r="BI279" s="27"/>
      <c r="BJ279" s="27"/>
      <c r="BT279" s="74" t="str">
        <f t="shared" si="21"/>
        <v/>
      </c>
      <c r="BU279" s="74"/>
      <c r="BV279" s="74"/>
      <c r="BW279" s="74"/>
      <c r="BX279" s="74"/>
      <c r="BY279" s="74"/>
      <c r="BZ279" s="74"/>
      <c r="CA279" s="74"/>
    </row>
    <row r="280" spans="1:79" ht="28.5" customHeight="1">
      <c r="A280" s="41">
        <v>262</v>
      </c>
      <c r="B280" s="71"/>
      <c r="C280" s="130" t="str">
        <f t="shared" ref="C280:C318" si="22">IF(B280="","",VLOOKUP(B280,機械一覧,2,0))</f>
        <v/>
      </c>
      <c r="D280" s="130"/>
      <c r="E280" s="130"/>
      <c r="F280" s="130"/>
      <c r="G280" s="130"/>
      <c r="H280" s="130"/>
      <c r="I280" s="130"/>
      <c r="J280" s="131"/>
      <c r="K280" s="131"/>
      <c r="L280" s="131"/>
      <c r="M280" s="131"/>
      <c r="N280" s="131"/>
      <c r="O280" s="131"/>
      <c r="P280" s="132"/>
      <c r="Q280" s="133"/>
      <c r="R280" s="134"/>
      <c r="S280" s="134"/>
      <c r="T280" s="72"/>
      <c r="U280" s="133"/>
      <c r="V280" s="135"/>
      <c r="W280" s="131"/>
      <c r="X280" s="131"/>
      <c r="Y280" s="131"/>
      <c r="Z280" s="131"/>
      <c r="AA280" s="131"/>
      <c r="AB280" s="131"/>
      <c r="AC280" s="131"/>
      <c r="AD280" s="131"/>
      <c r="AE280" s="136"/>
      <c r="AF280" s="137"/>
      <c r="AG280" s="137"/>
      <c r="AH280" s="137"/>
      <c r="AI280" s="137"/>
      <c r="AJ280" s="137"/>
      <c r="AK280" s="138"/>
      <c r="AL280" s="136"/>
      <c r="AM280" s="137"/>
      <c r="AN280" s="137"/>
      <c r="AO280" s="137"/>
      <c r="AP280" s="137"/>
      <c r="AQ280" s="137"/>
      <c r="AR280" s="138"/>
      <c r="AS280" s="131"/>
      <c r="AT280" s="131"/>
      <c r="AU280" s="131"/>
      <c r="AV280" s="131"/>
      <c r="AW280" s="131"/>
      <c r="AX280" s="131"/>
      <c r="AY280" s="73" t="str">
        <f t="shared" si="19"/>
        <v/>
      </c>
      <c r="AZ280" s="73" t="str">
        <f t="shared" si="20"/>
        <v/>
      </c>
      <c r="BA280" s="28"/>
      <c r="BB280" s="29"/>
      <c r="BC280" s="29"/>
      <c r="BD280" s="29"/>
      <c r="BE280" s="29"/>
      <c r="BF280" s="29"/>
      <c r="BG280" s="29"/>
      <c r="BH280" s="26"/>
      <c r="BI280" s="27"/>
      <c r="BJ280" s="27"/>
      <c r="BT280" s="74" t="str">
        <f t="shared" si="21"/>
        <v/>
      </c>
      <c r="BU280" s="74"/>
      <c r="BV280" s="74"/>
      <c r="BW280" s="74"/>
      <c r="BX280" s="74"/>
      <c r="BY280" s="74"/>
      <c r="BZ280" s="74"/>
      <c r="CA280" s="74"/>
    </row>
    <row r="281" spans="1:79" ht="28.5" customHeight="1">
      <c r="A281" s="41">
        <v>263</v>
      </c>
      <c r="B281" s="71"/>
      <c r="C281" s="130" t="str">
        <f t="shared" si="22"/>
        <v/>
      </c>
      <c r="D281" s="130"/>
      <c r="E281" s="130"/>
      <c r="F281" s="130"/>
      <c r="G281" s="130"/>
      <c r="H281" s="130"/>
      <c r="I281" s="130"/>
      <c r="J281" s="131"/>
      <c r="K281" s="131"/>
      <c r="L281" s="131"/>
      <c r="M281" s="131"/>
      <c r="N281" s="131"/>
      <c r="O281" s="131"/>
      <c r="P281" s="132"/>
      <c r="Q281" s="133"/>
      <c r="R281" s="134"/>
      <c r="S281" s="134"/>
      <c r="T281" s="72"/>
      <c r="U281" s="133"/>
      <c r="V281" s="135"/>
      <c r="W281" s="131"/>
      <c r="X281" s="131"/>
      <c r="Y281" s="131"/>
      <c r="Z281" s="131"/>
      <c r="AA281" s="131"/>
      <c r="AB281" s="131"/>
      <c r="AC281" s="131"/>
      <c r="AD281" s="131"/>
      <c r="AE281" s="136"/>
      <c r="AF281" s="137"/>
      <c r="AG281" s="137"/>
      <c r="AH281" s="137"/>
      <c r="AI281" s="137"/>
      <c r="AJ281" s="137"/>
      <c r="AK281" s="138"/>
      <c r="AL281" s="136"/>
      <c r="AM281" s="137"/>
      <c r="AN281" s="137"/>
      <c r="AO281" s="137"/>
      <c r="AP281" s="137"/>
      <c r="AQ281" s="137"/>
      <c r="AR281" s="138"/>
      <c r="AS281" s="131"/>
      <c r="AT281" s="131"/>
      <c r="AU281" s="131"/>
      <c r="AV281" s="131"/>
      <c r="AW281" s="131"/>
      <c r="AX281" s="131"/>
      <c r="AY281" s="73" t="str">
        <f t="shared" si="19"/>
        <v/>
      </c>
      <c r="AZ281" s="73" t="str">
        <f t="shared" si="20"/>
        <v/>
      </c>
      <c r="BA281" s="28"/>
      <c r="BB281" s="29"/>
      <c r="BC281" s="29"/>
      <c r="BD281" s="29"/>
      <c r="BE281" s="29"/>
      <c r="BF281" s="29"/>
      <c r="BG281" s="29"/>
      <c r="BH281" s="26"/>
      <c r="BI281" s="27"/>
      <c r="BJ281" s="27"/>
      <c r="BT281" s="74" t="str">
        <f t="shared" si="21"/>
        <v/>
      </c>
      <c r="BU281" s="74"/>
      <c r="BV281" s="74"/>
      <c r="BW281" s="74"/>
      <c r="BX281" s="74"/>
      <c r="BY281" s="74"/>
      <c r="BZ281" s="74"/>
      <c r="CA281" s="74"/>
    </row>
    <row r="282" spans="1:79" ht="28.5" customHeight="1">
      <c r="A282" s="41">
        <v>264</v>
      </c>
      <c r="B282" s="71"/>
      <c r="C282" s="130" t="str">
        <f t="shared" si="22"/>
        <v/>
      </c>
      <c r="D282" s="130"/>
      <c r="E282" s="130"/>
      <c r="F282" s="130"/>
      <c r="G282" s="130"/>
      <c r="H282" s="130"/>
      <c r="I282" s="130"/>
      <c r="J282" s="131"/>
      <c r="K282" s="131"/>
      <c r="L282" s="131"/>
      <c r="M282" s="131"/>
      <c r="N282" s="131"/>
      <c r="O282" s="131"/>
      <c r="P282" s="132"/>
      <c r="Q282" s="133"/>
      <c r="R282" s="134"/>
      <c r="S282" s="134"/>
      <c r="T282" s="72"/>
      <c r="U282" s="133"/>
      <c r="V282" s="135"/>
      <c r="W282" s="131"/>
      <c r="X282" s="131"/>
      <c r="Y282" s="131"/>
      <c r="Z282" s="131"/>
      <c r="AA282" s="131"/>
      <c r="AB282" s="131"/>
      <c r="AC282" s="131"/>
      <c r="AD282" s="131"/>
      <c r="AE282" s="136"/>
      <c r="AF282" s="137"/>
      <c r="AG282" s="137"/>
      <c r="AH282" s="137"/>
      <c r="AI282" s="137"/>
      <c r="AJ282" s="137"/>
      <c r="AK282" s="138"/>
      <c r="AL282" s="136"/>
      <c r="AM282" s="137"/>
      <c r="AN282" s="137"/>
      <c r="AO282" s="137"/>
      <c r="AP282" s="137"/>
      <c r="AQ282" s="137"/>
      <c r="AR282" s="138"/>
      <c r="AS282" s="131"/>
      <c r="AT282" s="131"/>
      <c r="AU282" s="131"/>
      <c r="AV282" s="131"/>
      <c r="AW282" s="131"/>
      <c r="AX282" s="131"/>
      <c r="AY282" s="73" t="str">
        <f t="shared" si="19"/>
        <v/>
      </c>
      <c r="AZ282" s="73" t="str">
        <f t="shared" si="20"/>
        <v/>
      </c>
      <c r="BA282" s="28"/>
      <c r="BB282" s="29"/>
      <c r="BC282" s="29"/>
      <c r="BD282" s="29"/>
      <c r="BE282" s="29"/>
      <c r="BF282" s="29"/>
      <c r="BG282" s="29"/>
      <c r="BH282" s="26"/>
      <c r="BI282" s="27"/>
      <c r="BJ282" s="27"/>
      <c r="BT282" s="74" t="str">
        <f t="shared" si="21"/>
        <v/>
      </c>
      <c r="BU282" s="74"/>
      <c r="BV282" s="74"/>
      <c r="BW282" s="74"/>
      <c r="BX282" s="74"/>
      <c r="BY282" s="74"/>
      <c r="BZ282" s="74"/>
      <c r="CA282" s="74"/>
    </row>
    <row r="283" spans="1:79" ht="28.5" customHeight="1">
      <c r="A283" s="41">
        <v>265</v>
      </c>
      <c r="B283" s="71"/>
      <c r="C283" s="130" t="str">
        <f t="shared" si="22"/>
        <v/>
      </c>
      <c r="D283" s="130"/>
      <c r="E283" s="130"/>
      <c r="F283" s="130"/>
      <c r="G283" s="130"/>
      <c r="H283" s="130"/>
      <c r="I283" s="130"/>
      <c r="J283" s="131"/>
      <c r="K283" s="131"/>
      <c r="L283" s="131"/>
      <c r="M283" s="131"/>
      <c r="N283" s="131"/>
      <c r="O283" s="131"/>
      <c r="P283" s="132"/>
      <c r="Q283" s="133"/>
      <c r="R283" s="134"/>
      <c r="S283" s="134"/>
      <c r="T283" s="72"/>
      <c r="U283" s="133"/>
      <c r="V283" s="135"/>
      <c r="W283" s="131"/>
      <c r="X283" s="131"/>
      <c r="Y283" s="131"/>
      <c r="Z283" s="131"/>
      <c r="AA283" s="131"/>
      <c r="AB283" s="131"/>
      <c r="AC283" s="131"/>
      <c r="AD283" s="131"/>
      <c r="AE283" s="136"/>
      <c r="AF283" s="137"/>
      <c r="AG283" s="137"/>
      <c r="AH283" s="137"/>
      <c r="AI283" s="137"/>
      <c r="AJ283" s="137"/>
      <c r="AK283" s="138"/>
      <c r="AL283" s="136"/>
      <c r="AM283" s="137"/>
      <c r="AN283" s="137"/>
      <c r="AO283" s="137"/>
      <c r="AP283" s="137"/>
      <c r="AQ283" s="137"/>
      <c r="AR283" s="138"/>
      <c r="AS283" s="131"/>
      <c r="AT283" s="131"/>
      <c r="AU283" s="131"/>
      <c r="AV283" s="131"/>
      <c r="AW283" s="131"/>
      <c r="AX283" s="131"/>
      <c r="AY283" s="73" t="str">
        <f t="shared" si="19"/>
        <v/>
      </c>
      <c r="AZ283" s="73" t="str">
        <f t="shared" si="20"/>
        <v/>
      </c>
      <c r="BA283" s="28"/>
      <c r="BB283" s="29"/>
      <c r="BC283" s="29"/>
      <c r="BD283" s="29"/>
      <c r="BE283" s="29"/>
      <c r="BF283" s="29"/>
      <c r="BG283" s="29"/>
      <c r="BH283" s="26"/>
      <c r="BI283" s="27"/>
      <c r="BJ283" s="27"/>
      <c r="BT283" s="74" t="str">
        <f t="shared" si="21"/>
        <v/>
      </c>
      <c r="BU283" s="74"/>
      <c r="BV283" s="74"/>
      <c r="BW283" s="74"/>
      <c r="BX283" s="74"/>
      <c r="BY283" s="74"/>
      <c r="BZ283" s="74"/>
      <c r="CA283" s="74"/>
    </row>
    <row r="284" spans="1:79" ht="28.5" customHeight="1">
      <c r="A284" s="41">
        <v>266</v>
      </c>
      <c r="B284" s="71"/>
      <c r="C284" s="130" t="str">
        <f t="shared" si="22"/>
        <v/>
      </c>
      <c r="D284" s="130"/>
      <c r="E284" s="130"/>
      <c r="F284" s="130"/>
      <c r="G284" s="130"/>
      <c r="H284" s="130"/>
      <c r="I284" s="130"/>
      <c r="J284" s="131"/>
      <c r="K284" s="131"/>
      <c r="L284" s="131"/>
      <c r="M284" s="131"/>
      <c r="N284" s="131"/>
      <c r="O284" s="131"/>
      <c r="P284" s="132"/>
      <c r="Q284" s="133"/>
      <c r="R284" s="134"/>
      <c r="S284" s="134"/>
      <c r="T284" s="72"/>
      <c r="U284" s="133"/>
      <c r="V284" s="135"/>
      <c r="W284" s="131"/>
      <c r="X284" s="131"/>
      <c r="Y284" s="131"/>
      <c r="Z284" s="131"/>
      <c r="AA284" s="131"/>
      <c r="AB284" s="131"/>
      <c r="AC284" s="131"/>
      <c r="AD284" s="131"/>
      <c r="AE284" s="136"/>
      <c r="AF284" s="137"/>
      <c r="AG284" s="137"/>
      <c r="AH284" s="137"/>
      <c r="AI284" s="137"/>
      <c r="AJ284" s="137"/>
      <c r="AK284" s="138"/>
      <c r="AL284" s="136"/>
      <c r="AM284" s="137"/>
      <c r="AN284" s="137"/>
      <c r="AO284" s="137"/>
      <c r="AP284" s="137"/>
      <c r="AQ284" s="137"/>
      <c r="AR284" s="138"/>
      <c r="AS284" s="131"/>
      <c r="AT284" s="131"/>
      <c r="AU284" s="131"/>
      <c r="AV284" s="131"/>
      <c r="AW284" s="131"/>
      <c r="AX284" s="131"/>
      <c r="AY284" s="73" t="str">
        <f t="shared" si="19"/>
        <v/>
      </c>
      <c r="AZ284" s="73" t="str">
        <f t="shared" si="20"/>
        <v/>
      </c>
      <c r="BA284" s="24"/>
      <c r="BB284" s="24"/>
      <c r="BC284" s="24"/>
      <c r="BD284" s="24"/>
      <c r="BE284" s="24"/>
      <c r="BT284" s="74" t="str">
        <f t="shared" si="21"/>
        <v/>
      </c>
      <c r="BU284" s="74"/>
      <c r="BV284" s="74"/>
      <c r="BW284" s="74"/>
      <c r="BX284" s="74"/>
      <c r="BY284" s="74"/>
      <c r="BZ284" s="74"/>
      <c r="CA284" s="74"/>
    </row>
    <row r="285" spans="1:79" ht="28.5" customHeight="1">
      <c r="A285" s="41">
        <v>267</v>
      </c>
      <c r="B285" s="71"/>
      <c r="C285" s="130" t="str">
        <f t="shared" si="22"/>
        <v/>
      </c>
      <c r="D285" s="130"/>
      <c r="E285" s="130"/>
      <c r="F285" s="130"/>
      <c r="G285" s="130"/>
      <c r="H285" s="130"/>
      <c r="I285" s="130"/>
      <c r="J285" s="131"/>
      <c r="K285" s="131"/>
      <c r="L285" s="131"/>
      <c r="M285" s="131"/>
      <c r="N285" s="131"/>
      <c r="O285" s="131"/>
      <c r="P285" s="132"/>
      <c r="Q285" s="133"/>
      <c r="R285" s="134"/>
      <c r="S285" s="134"/>
      <c r="T285" s="72"/>
      <c r="U285" s="133"/>
      <c r="V285" s="135"/>
      <c r="W285" s="131"/>
      <c r="X285" s="131"/>
      <c r="Y285" s="131"/>
      <c r="Z285" s="131"/>
      <c r="AA285" s="131"/>
      <c r="AB285" s="131"/>
      <c r="AC285" s="131"/>
      <c r="AD285" s="131"/>
      <c r="AE285" s="136"/>
      <c r="AF285" s="137"/>
      <c r="AG285" s="137"/>
      <c r="AH285" s="137"/>
      <c r="AI285" s="137"/>
      <c r="AJ285" s="137"/>
      <c r="AK285" s="138"/>
      <c r="AL285" s="136"/>
      <c r="AM285" s="137"/>
      <c r="AN285" s="137"/>
      <c r="AO285" s="137"/>
      <c r="AP285" s="137"/>
      <c r="AQ285" s="137"/>
      <c r="AR285" s="138"/>
      <c r="AS285" s="131"/>
      <c r="AT285" s="131"/>
      <c r="AU285" s="131"/>
      <c r="AV285" s="131"/>
      <c r="AW285" s="131"/>
      <c r="AX285" s="131"/>
      <c r="AY285" s="73" t="str">
        <f t="shared" si="19"/>
        <v/>
      </c>
      <c r="AZ285" s="73" t="str">
        <f t="shared" si="20"/>
        <v/>
      </c>
      <c r="BA285" s="24"/>
      <c r="BB285" s="24"/>
      <c r="BC285" s="24"/>
      <c r="BD285" s="24"/>
      <c r="BE285" s="24"/>
      <c r="BT285" s="74" t="str">
        <f t="shared" si="21"/>
        <v/>
      </c>
      <c r="BU285" s="74"/>
      <c r="BV285" s="74"/>
      <c r="BW285" s="74"/>
      <c r="BX285" s="74"/>
      <c r="BY285" s="74"/>
      <c r="BZ285" s="74"/>
      <c r="CA285" s="74"/>
    </row>
    <row r="286" spans="1:79" ht="28.5" customHeight="1">
      <c r="A286" s="41">
        <v>268</v>
      </c>
      <c r="B286" s="71"/>
      <c r="C286" s="130" t="str">
        <f t="shared" si="22"/>
        <v/>
      </c>
      <c r="D286" s="130"/>
      <c r="E286" s="130"/>
      <c r="F286" s="130"/>
      <c r="G286" s="130"/>
      <c r="H286" s="130"/>
      <c r="I286" s="130"/>
      <c r="J286" s="131"/>
      <c r="K286" s="131"/>
      <c r="L286" s="131"/>
      <c r="M286" s="131"/>
      <c r="N286" s="131"/>
      <c r="O286" s="131"/>
      <c r="P286" s="132"/>
      <c r="Q286" s="133"/>
      <c r="R286" s="134"/>
      <c r="S286" s="134"/>
      <c r="T286" s="72"/>
      <c r="U286" s="133"/>
      <c r="V286" s="135"/>
      <c r="W286" s="131"/>
      <c r="X286" s="131"/>
      <c r="Y286" s="131"/>
      <c r="Z286" s="131"/>
      <c r="AA286" s="131"/>
      <c r="AB286" s="131"/>
      <c r="AC286" s="131"/>
      <c r="AD286" s="131"/>
      <c r="AE286" s="136"/>
      <c r="AF286" s="137"/>
      <c r="AG286" s="137"/>
      <c r="AH286" s="137"/>
      <c r="AI286" s="137"/>
      <c r="AJ286" s="137"/>
      <c r="AK286" s="138"/>
      <c r="AL286" s="136"/>
      <c r="AM286" s="137"/>
      <c r="AN286" s="137"/>
      <c r="AO286" s="137"/>
      <c r="AP286" s="137"/>
      <c r="AQ286" s="137"/>
      <c r="AR286" s="138"/>
      <c r="AS286" s="131"/>
      <c r="AT286" s="131"/>
      <c r="AU286" s="131"/>
      <c r="AV286" s="131"/>
      <c r="AW286" s="131"/>
      <c r="AX286" s="131"/>
      <c r="AY286" s="73" t="str">
        <f t="shared" si="19"/>
        <v/>
      </c>
      <c r="AZ286" s="73" t="str">
        <f t="shared" si="20"/>
        <v/>
      </c>
      <c r="BA286" s="28"/>
      <c r="BB286" s="29"/>
      <c r="BC286" s="29"/>
      <c r="BD286" s="29"/>
      <c r="BE286" s="29"/>
      <c r="BF286" s="29"/>
      <c r="BG286" s="29"/>
      <c r="BH286" s="26"/>
      <c r="BI286" s="27"/>
      <c r="BJ286" s="27"/>
      <c r="BT286" s="74" t="str">
        <f t="shared" si="21"/>
        <v/>
      </c>
      <c r="BU286" s="74"/>
      <c r="BV286" s="74"/>
      <c r="BW286" s="74"/>
      <c r="BX286" s="74"/>
      <c r="BY286" s="74"/>
      <c r="BZ286" s="74"/>
      <c r="CA286" s="74"/>
    </row>
    <row r="287" spans="1:79" ht="28.5" customHeight="1">
      <c r="A287" s="41">
        <v>269</v>
      </c>
      <c r="B287" s="71"/>
      <c r="C287" s="130" t="str">
        <f t="shared" si="22"/>
        <v/>
      </c>
      <c r="D287" s="130"/>
      <c r="E287" s="130"/>
      <c r="F287" s="130"/>
      <c r="G287" s="130"/>
      <c r="H287" s="130"/>
      <c r="I287" s="130"/>
      <c r="J287" s="131"/>
      <c r="K287" s="131"/>
      <c r="L287" s="131"/>
      <c r="M287" s="131"/>
      <c r="N287" s="131"/>
      <c r="O287" s="131"/>
      <c r="P287" s="132"/>
      <c r="Q287" s="133"/>
      <c r="R287" s="134"/>
      <c r="S287" s="134"/>
      <c r="T287" s="72"/>
      <c r="U287" s="133"/>
      <c r="V287" s="135"/>
      <c r="W287" s="131"/>
      <c r="X287" s="131"/>
      <c r="Y287" s="131"/>
      <c r="Z287" s="131"/>
      <c r="AA287" s="131"/>
      <c r="AB287" s="131"/>
      <c r="AC287" s="131"/>
      <c r="AD287" s="131"/>
      <c r="AE287" s="136"/>
      <c r="AF287" s="137"/>
      <c r="AG287" s="137"/>
      <c r="AH287" s="137"/>
      <c r="AI287" s="137"/>
      <c r="AJ287" s="137"/>
      <c r="AK287" s="138"/>
      <c r="AL287" s="136"/>
      <c r="AM287" s="137"/>
      <c r="AN287" s="137"/>
      <c r="AO287" s="137"/>
      <c r="AP287" s="137"/>
      <c r="AQ287" s="137"/>
      <c r="AR287" s="138"/>
      <c r="AS287" s="131"/>
      <c r="AT287" s="131"/>
      <c r="AU287" s="131"/>
      <c r="AV287" s="131"/>
      <c r="AW287" s="131"/>
      <c r="AX287" s="131"/>
      <c r="AY287" s="73" t="str">
        <f t="shared" si="19"/>
        <v/>
      </c>
      <c r="AZ287" s="73" t="str">
        <f t="shared" si="20"/>
        <v/>
      </c>
      <c r="BA287" s="28"/>
      <c r="BB287" s="29"/>
      <c r="BC287" s="29"/>
      <c r="BD287" s="29"/>
      <c r="BE287" s="29"/>
      <c r="BF287" s="29"/>
      <c r="BG287" s="29"/>
      <c r="BH287" s="26"/>
      <c r="BI287" s="27"/>
      <c r="BJ287" s="27"/>
      <c r="BT287" s="74" t="str">
        <f t="shared" si="21"/>
        <v/>
      </c>
      <c r="BU287" s="74"/>
      <c r="BV287" s="74"/>
      <c r="BW287" s="74"/>
      <c r="BX287" s="74"/>
      <c r="BY287" s="74"/>
      <c r="BZ287" s="74"/>
      <c r="CA287" s="74"/>
    </row>
    <row r="288" spans="1:79" ht="28.5" customHeight="1">
      <c r="A288" s="41">
        <v>270</v>
      </c>
      <c r="B288" s="71"/>
      <c r="C288" s="130" t="str">
        <f t="shared" si="22"/>
        <v/>
      </c>
      <c r="D288" s="130"/>
      <c r="E288" s="130"/>
      <c r="F288" s="130"/>
      <c r="G288" s="130"/>
      <c r="H288" s="130"/>
      <c r="I288" s="130"/>
      <c r="J288" s="131"/>
      <c r="K288" s="131"/>
      <c r="L288" s="131"/>
      <c r="M288" s="131"/>
      <c r="N288" s="131"/>
      <c r="O288" s="131"/>
      <c r="P288" s="132"/>
      <c r="Q288" s="133"/>
      <c r="R288" s="134"/>
      <c r="S288" s="134"/>
      <c r="T288" s="72"/>
      <c r="U288" s="133"/>
      <c r="V288" s="135"/>
      <c r="W288" s="131"/>
      <c r="X288" s="131"/>
      <c r="Y288" s="131"/>
      <c r="Z288" s="131"/>
      <c r="AA288" s="131"/>
      <c r="AB288" s="131"/>
      <c r="AC288" s="131"/>
      <c r="AD288" s="131"/>
      <c r="AE288" s="136"/>
      <c r="AF288" s="137"/>
      <c r="AG288" s="137"/>
      <c r="AH288" s="137"/>
      <c r="AI288" s="137"/>
      <c r="AJ288" s="137"/>
      <c r="AK288" s="138"/>
      <c r="AL288" s="136"/>
      <c r="AM288" s="137"/>
      <c r="AN288" s="137"/>
      <c r="AO288" s="137"/>
      <c r="AP288" s="137"/>
      <c r="AQ288" s="137"/>
      <c r="AR288" s="138"/>
      <c r="AS288" s="131"/>
      <c r="AT288" s="131"/>
      <c r="AU288" s="131"/>
      <c r="AV288" s="131"/>
      <c r="AW288" s="131"/>
      <c r="AX288" s="131"/>
      <c r="AY288" s="73" t="str">
        <f t="shared" si="19"/>
        <v/>
      </c>
      <c r="AZ288" s="73" t="str">
        <f t="shared" si="20"/>
        <v/>
      </c>
      <c r="BA288" s="28"/>
      <c r="BB288" s="29"/>
      <c r="BC288" s="29"/>
      <c r="BD288" s="29"/>
      <c r="BE288" s="29"/>
      <c r="BF288" s="29"/>
      <c r="BG288" s="29"/>
      <c r="BH288" s="26"/>
      <c r="BI288" s="27"/>
      <c r="BJ288" s="27"/>
      <c r="BT288" s="74" t="str">
        <f t="shared" si="21"/>
        <v/>
      </c>
      <c r="BU288" s="74"/>
      <c r="BV288" s="74"/>
      <c r="BW288" s="74"/>
      <c r="BX288" s="74"/>
      <c r="BY288" s="74"/>
      <c r="BZ288" s="74"/>
      <c r="CA288" s="74"/>
    </row>
    <row r="289" spans="1:79" ht="28.5" customHeight="1">
      <c r="A289" s="41">
        <v>271</v>
      </c>
      <c r="B289" s="71"/>
      <c r="C289" s="130" t="str">
        <f t="shared" si="22"/>
        <v/>
      </c>
      <c r="D289" s="130"/>
      <c r="E289" s="130"/>
      <c r="F289" s="130"/>
      <c r="G289" s="130"/>
      <c r="H289" s="130"/>
      <c r="I289" s="130"/>
      <c r="J289" s="131"/>
      <c r="K289" s="131"/>
      <c r="L289" s="131"/>
      <c r="M289" s="131"/>
      <c r="N289" s="131"/>
      <c r="O289" s="131"/>
      <c r="P289" s="132"/>
      <c r="Q289" s="133"/>
      <c r="R289" s="134"/>
      <c r="S289" s="134"/>
      <c r="T289" s="72"/>
      <c r="U289" s="133"/>
      <c r="V289" s="135"/>
      <c r="W289" s="131"/>
      <c r="X289" s="131"/>
      <c r="Y289" s="131"/>
      <c r="Z289" s="131"/>
      <c r="AA289" s="131"/>
      <c r="AB289" s="131"/>
      <c r="AC289" s="131"/>
      <c r="AD289" s="131"/>
      <c r="AE289" s="136"/>
      <c r="AF289" s="137"/>
      <c r="AG289" s="137"/>
      <c r="AH289" s="137"/>
      <c r="AI289" s="137"/>
      <c r="AJ289" s="137"/>
      <c r="AK289" s="138"/>
      <c r="AL289" s="136"/>
      <c r="AM289" s="137"/>
      <c r="AN289" s="137"/>
      <c r="AO289" s="137"/>
      <c r="AP289" s="137"/>
      <c r="AQ289" s="137"/>
      <c r="AR289" s="138"/>
      <c r="AS289" s="131"/>
      <c r="AT289" s="131"/>
      <c r="AU289" s="131"/>
      <c r="AV289" s="131"/>
      <c r="AW289" s="131"/>
      <c r="AX289" s="131"/>
      <c r="AY289" s="73" t="str">
        <f t="shared" si="19"/>
        <v/>
      </c>
      <c r="AZ289" s="73" t="str">
        <f t="shared" si="20"/>
        <v/>
      </c>
      <c r="BA289" s="24"/>
      <c r="BB289" s="24"/>
      <c r="BC289" s="24"/>
      <c r="BD289" s="24"/>
      <c r="BE289" s="24"/>
      <c r="BT289" s="74" t="str">
        <f t="shared" si="21"/>
        <v/>
      </c>
      <c r="BU289" s="74"/>
      <c r="BV289" s="74"/>
      <c r="BW289" s="74"/>
      <c r="BX289" s="74"/>
      <c r="BY289" s="74"/>
      <c r="BZ289" s="74"/>
      <c r="CA289" s="74"/>
    </row>
    <row r="290" spans="1:79" ht="28.5" customHeight="1">
      <c r="A290" s="41">
        <v>272</v>
      </c>
      <c r="B290" s="71"/>
      <c r="C290" s="130" t="str">
        <f t="shared" si="22"/>
        <v/>
      </c>
      <c r="D290" s="130"/>
      <c r="E290" s="130"/>
      <c r="F290" s="130"/>
      <c r="G290" s="130"/>
      <c r="H290" s="130"/>
      <c r="I290" s="130"/>
      <c r="J290" s="131"/>
      <c r="K290" s="131"/>
      <c r="L290" s="131"/>
      <c r="M290" s="131"/>
      <c r="N290" s="131"/>
      <c r="O290" s="131"/>
      <c r="P290" s="132"/>
      <c r="Q290" s="133"/>
      <c r="R290" s="134"/>
      <c r="S290" s="134"/>
      <c r="T290" s="72"/>
      <c r="U290" s="133"/>
      <c r="V290" s="135"/>
      <c r="W290" s="131"/>
      <c r="X290" s="131"/>
      <c r="Y290" s="131"/>
      <c r="Z290" s="131"/>
      <c r="AA290" s="131"/>
      <c r="AB290" s="131"/>
      <c r="AC290" s="131"/>
      <c r="AD290" s="131"/>
      <c r="AE290" s="136"/>
      <c r="AF290" s="137"/>
      <c r="AG290" s="137"/>
      <c r="AH290" s="137"/>
      <c r="AI290" s="137"/>
      <c r="AJ290" s="137"/>
      <c r="AK290" s="138"/>
      <c r="AL290" s="136"/>
      <c r="AM290" s="137"/>
      <c r="AN290" s="137"/>
      <c r="AO290" s="137"/>
      <c r="AP290" s="137"/>
      <c r="AQ290" s="137"/>
      <c r="AR290" s="138"/>
      <c r="AS290" s="131"/>
      <c r="AT290" s="131"/>
      <c r="AU290" s="131"/>
      <c r="AV290" s="131"/>
      <c r="AW290" s="131"/>
      <c r="AX290" s="131"/>
      <c r="AY290" s="73" t="str">
        <f t="shared" si="19"/>
        <v/>
      </c>
      <c r="AZ290" s="73" t="str">
        <f t="shared" si="20"/>
        <v/>
      </c>
      <c r="BA290" s="24"/>
      <c r="BB290" s="24"/>
      <c r="BC290" s="24"/>
      <c r="BD290" s="24"/>
      <c r="BE290" s="24"/>
      <c r="BT290" s="74" t="str">
        <f t="shared" si="21"/>
        <v/>
      </c>
      <c r="BU290" s="74"/>
      <c r="BV290" s="74"/>
      <c r="BW290" s="74"/>
      <c r="BX290" s="74"/>
      <c r="BY290" s="74"/>
      <c r="BZ290" s="74"/>
      <c r="CA290" s="74"/>
    </row>
    <row r="291" spans="1:79" ht="28.5" customHeight="1">
      <c r="A291" s="41">
        <v>273</v>
      </c>
      <c r="B291" s="71"/>
      <c r="C291" s="130" t="str">
        <f t="shared" si="22"/>
        <v/>
      </c>
      <c r="D291" s="130"/>
      <c r="E291" s="130"/>
      <c r="F291" s="130"/>
      <c r="G291" s="130"/>
      <c r="H291" s="130"/>
      <c r="I291" s="130"/>
      <c r="J291" s="131"/>
      <c r="K291" s="131"/>
      <c r="L291" s="131"/>
      <c r="M291" s="131"/>
      <c r="N291" s="131"/>
      <c r="O291" s="131"/>
      <c r="P291" s="132"/>
      <c r="Q291" s="133"/>
      <c r="R291" s="134"/>
      <c r="S291" s="134"/>
      <c r="T291" s="72"/>
      <c r="U291" s="133"/>
      <c r="V291" s="135"/>
      <c r="W291" s="131"/>
      <c r="X291" s="131"/>
      <c r="Y291" s="131"/>
      <c r="Z291" s="131"/>
      <c r="AA291" s="131"/>
      <c r="AB291" s="131"/>
      <c r="AC291" s="131"/>
      <c r="AD291" s="131"/>
      <c r="AE291" s="136"/>
      <c r="AF291" s="137"/>
      <c r="AG291" s="137"/>
      <c r="AH291" s="137"/>
      <c r="AI291" s="137"/>
      <c r="AJ291" s="137"/>
      <c r="AK291" s="138"/>
      <c r="AL291" s="136"/>
      <c r="AM291" s="137"/>
      <c r="AN291" s="137"/>
      <c r="AO291" s="137"/>
      <c r="AP291" s="137"/>
      <c r="AQ291" s="137"/>
      <c r="AR291" s="138"/>
      <c r="AS291" s="131"/>
      <c r="AT291" s="131"/>
      <c r="AU291" s="131"/>
      <c r="AV291" s="131"/>
      <c r="AW291" s="131"/>
      <c r="AX291" s="131"/>
      <c r="AY291" s="73" t="str">
        <f t="shared" si="19"/>
        <v/>
      </c>
      <c r="AZ291" s="73" t="str">
        <f t="shared" si="20"/>
        <v/>
      </c>
      <c r="BA291" s="28"/>
      <c r="BB291" s="29"/>
      <c r="BC291" s="29"/>
      <c r="BD291" s="29"/>
      <c r="BE291" s="29"/>
      <c r="BF291" s="29"/>
      <c r="BG291" s="29"/>
      <c r="BH291" s="26"/>
      <c r="BI291" s="27"/>
      <c r="BJ291" s="27"/>
      <c r="BT291" s="74" t="str">
        <f t="shared" si="21"/>
        <v/>
      </c>
      <c r="BU291" s="74"/>
      <c r="BV291" s="74"/>
      <c r="BW291" s="74"/>
      <c r="BX291" s="74"/>
      <c r="BY291" s="74"/>
      <c r="BZ291" s="74"/>
      <c r="CA291" s="74"/>
    </row>
    <row r="292" spans="1:79" ht="28.5" customHeight="1">
      <c r="A292" s="41">
        <v>274</v>
      </c>
      <c r="B292" s="71"/>
      <c r="C292" s="130" t="str">
        <f t="shared" si="22"/>
        <v/>
      </c>
      <c r="D292" s="130"/>
      <c r="E292" s="130"/>
      <c r="F292" s="130"/>
      <c r="G292" s="130"/>
      <c r="H292" s="130"/>
      <c r="I292" s="130"/>
      <c r="J292" s="131"/>
      <c r="K292" s="131"/>
      <c r="L292" s="131"/>
      <c r="M292" s="131"/>
      <c r="N292" s="131"/>
      <c r="O292" s="131"/>
      <c r="P292" s="132"/>
      <c r="Q292" s="133"/>
      <c r="R292" s="134"/>
      <c r="S292" s="134"/>
      <c r="T292" s="72"/>
      <c r="U292" s="133"/>
      <c r="V292" s="135"/>
      <c r="W292" s="131"/>
      <c r="X292" s="131"/>
      <c r="Y292" s="131"/>
      <c r="Z292" s="131"/>
      <c r="AA292" s="131"/>
      <c r="AB292" s="131"/>
      <c r="AC292" s="131"/>
      <c r="AD292" s="131"/>
      <c r="AE292" s="136"/>
      <c r="AF292" s="137"/>
      <c r="AG292" s="137"/>
      <c r="AH292" s="137"/>
      <c r="AI292" s="137"/>
      <c r="AJ292" s="137"/>
      <c r="AK292" s="138"/>
      <c r="AL292" s="136"/>
      <c r="AM292" s="137"/>
      <c r="AN292" s="137"/>
      <c r="AO292" s="137"/>
      <c r="AP292" s="137"/>
      <c r="AQ292" s="137"/>
      <c r="AR292" s="138"/>
      <c r="AS292" s="131"/>
      <c r="AT292" s="131"/>
      <c r="AU292" s="131"/>
      <c r="AV292" s="131"/>
      <c r="AW292" s="131"/>
      <c r="AX292" s="131"/>
      <c r="AY292" s="73" t="str">
        <f t="shared" si="19"/>
        <v/>
      </c>
      <c r="AZ292" s="73" t="str">
        <f t="shared" si="20"/>
        <v/>
      </c>
      <c r="BA292" s="28"/>
      <c r="BB292" s="29"/>
      <c r="BC292" s="29"/>
      <c r="BD292" s="29"/>
      <c r="BE292" s="29"/>
      <c r="BF292" s="29"/>
      <c r="BG292" s="29"/>
      <c r="BH292" s="26"/>
      <c r="BI292" s="27"/>
      <c r="BJ292" s="27"/>
      <c r="BT292" s="74" t="str">
        <f t="shared" si="21"/>
        <v/>
      </c>
      <c r="BU292" s="74"/>
      <c r="BV292" s="74"/>
      <c r="BW292" s="74"/>
      <c r="BX292" s="74"/>
      <c r="BY292" s="74"/>
      <c r="BZ292" s="74"/>
      <c r="CA292" s="74"/>
    </row>
    <row r="293" spans="1:79" ht="28.5" customHeight="1">
      <c r="A293" s="41">
        <v>275</v>
      </c>
      <c r="B293" s="71"/>
      <c r="C293" s="130" t="str">
        <f t="shared" si="22"/>
        <v/>
      </c>
      <c r="D293" s="130"/>
      <c r="E293" s="130"/>
      <c r="F293" s="130"/>
      <c r="G293" s="130"/>
      <c r="H293" s="130"/>
      <c r="I293" s="130"/>
      <c r="J293" s="131"/>
      <c r="K293" s="131"/>
      <c r="L293" s="131"/>
      <c r="M293" s="131"/>
      <c r="N293" s="131"/>
      <c r="O293" s="131"/>
      <c r="P293" s="132"/>
      <c r="Q293" s="133"/>
      <c r="R293" s="134"/>
      <c r="S293" s="134"/>
      <c r="T293" s="72"/>
      <c r="U293" s="133"/>
      <c r="V293" s="135"/>
      <c r="W293" s="131"/>
      <c r="X293" s="131"/>
      <c r="Y293" s="131"/>
      <c r="Z293" s="131"/>
      <c r="AA293" s="131"/>
      <c r="AB293" s="131"/>
      <c r="AC293" s="131"/>
      <c r="AD293" s="131"/>
      <c r="AE293" s="136"/>
      <c r="AF293" s="137"/>
      <c r="AG293" s="137"/>
      <c r="AH293" s="137"/>
      <c r="AI293" s="137"/>
      <c r="AJ293" s="137"/>
      <c r="AK293" s="138"/>
      <c r="AL293" s="136"/>
      <c r="AM293" s="137"/>
      <c r="AN293" s="137"/>
      <c r="AO293" s="137"/>
      <c r="AP293" s="137"/>
      <c r="AQ293" s="137"/>
      <c r="AR293" s="138"/>
      <c r="AS293" s="131"/>
      <c r="AT293" s="131"/>
      <c r="AU293" s="131"/>
      <c r="AV293" s="131"/>
      <c r="AW293" s="131"/>
      <c r="AX293" s="131"/>
      <c r="AY293" s="73" t="str">
        <f t="shared" si="19"/>
        <v/>
      </c>
      <c r="AZ293" s="73" t="str">
        <f t="shared" si="20"/>
        <v/>
      </c>
      <c r="BA293" s="28"/>
      <c r="BB293" s="29"/>
      <c r="BC293" s="29"/>
      <c r="BD293" s="29"/>
      <c r="BE293" s="29"/>
      <c r="BF293" s="29"/>
      <c r="BG293" s="29"/>
      <c r="BH293" s="26"/>
      <c r="BI293" s="27"/>
      <c r="BJ293" s="27"/>
      <c r="BT293" s="74" t="str">
        <f t="shared" si="21"/>
        <v/>
      </c>
      <c r="BU293" s="74"/>
      <c r="BV293" s="74"/>
      <c r="BW293" s="74"/>
      <c r="BX293" s="74"/>
      <c r="BY293" s="74"/>
      <c r="BZ293" s="74"/>
      <c r="CA293" s="74"/>
    </row>
    <row r="294" spans="1:79" ht="28.5" customHeight="1">
      <c r="A294" s="41">
        <v>276</v>
      </c>
      <c r="B294" s="71"/>
      <c r="C294" s="130" t="str">
        <f t="shared" si="22"/>
        <v/>
      </c>
      <c r="D294" s="130"/>
      <c r="E294" s="130"/>
      <c r="F294" s="130"/>
      <c r="G294" s="130"/>
      <c r="H294" s="130"/>
      <c r="I294" s="130"/>
      <c r="J294" s="131"/>
      <c r="K294" s="131"/>
      <c r="L294" s="131"/>
      <c r="M294" s="131"/>
      <c r="N294" s="131"/>
      <c r="O294" s="131"/>
      <c r="P294" s="132"/>
      <c r="Q294" s="133"/>
      <c r="R294" s="134"/>
      <c r="S294" s="134"/>
      <c r="T294" s="72"/>
      <c r="U294" s="133"/>
      <c r="V294" s="135"/>
      <c r="W294" s="131"/>
      <c r="X294" s="131"/>
      <c r="Y294" s="131"/>
      <c r="Z294" s="131"/>
      <c r="AA294" s="131"/>
      <c r="AB294" s="131"/>
      <c r="AC294" s="131"/>
      <c r="AD294" s="131"/>
      <c r="AE294" s="136"/>
      <c r="AF294" s="137"/>
      <c r="AG294" s="137"/>
      <c r="AH294" s="137"/>
      <c r="AI294" s="137"/>
      <c r="AJ294" s="137"/>
      <c r="AK294" s="138"/>
      <c r="AL294" s="136"/>
      <c r="AM294" s="137"/>
      <c r="AN294" s="137"/>
      <c r="AO294" s="137"/>
      <c r="AP294" s="137"/>
      <c r="AQ294" s="137"/>
      <c r="AR294" s="138"/>
      <c r="AS294" s="131"/>
      <c r="AT294" s="131"/>
      <c r="AU294" s="131"/>
      <c r="AV294" s="131"/>
      <c r="AW294" s="131"/>
      <c r="AX294" s="131"/>
      <c r="AY294" s="73" t="str">
        <f t="shared" si="19"/>
        <v/>
      </c>
      <c r="AZ294" s="73" t="str">
        <f t="shared" si="20"/>
        <v/>
      </c>
      <c r="BA294" s="24"/>
      <c r="BB294" s="24"/>
      <c r="BC294" s="24"/>
      <c r="BD294" s="24"/>
      <c r="BE294" s="24"/>
      <c r="BT294" s="74" t="str">
        <f t="shared" si="21"/>
        <v/>
      </c>
      <c r="BU294" s="74"/>
      <c r="BV294" s="74"/>
      <c r="BW294" s="74"/>
      <c r="BX294" s="74"/>
      <c r="BY294" s="74"/>
      <c r="BZ294" s="74"/>
      <c r="CA294" s="74"/>
    </row>
    <row r="295" spans="1:79" ht="28.5" customHeight="1">
      <c r="A295" s="41">
        <v>277</v>
      </c>
      <c r="B295" s="71"/>
      <c r="C295" s="130" t="str">
        <f t="shared" si="22"/>
        <v/>
      </c>
      <c r="D295" s="130"/>
      <c r="E295" s="130"/>
      <c r="F295" s="130"/>
      <c r="G295" s="130"/>
      <c r="H295" s="130"/>
      <c r="I295" s="130"/>
      <c r="J295" s="131"/>
      <c r="K295" s="131"/>
      <c r="L295" s="131"/>
      <c r="M295" s="131"/>
      <c r="N295" s="131"/>
      <c r="O295" s="131"/>
      <c r="P295" s="132"/>
      <c r="Q295" s="133"/>
      <c r="R295" s="134"/>
      <c r="S295" s="134"/>
      <c r="T295" s="72"/>
      <c r="U295" s="133"/>
      <c r="V295" s="135"/>
      <c r="W295" s="131"/>
      <c r="X295" s="131"/>
      <c r="Y295" s="131"/>
      <c r="Z295" s="131"/>
      <c r="AA295" s="131"/>
      <c r="AB295" s="131"/>
      <c r="AC295" s="131"/>
      <c r="AD295" s="131"/>
      <c r="AE295" s="136"/>
      <c r="AF295" s="137"/>
      <c r="AG295" s="137"/>
      <c r="AH295" s="137"/>
      <c r="AI295" s="137"/>
      <c r="AJ295" s="137"/>
      <c r="AK295" s="138"/>
      <c r="AL295" s="136"/>
      <c r="AM295" s="137"/>
      <c r="AN295" s="137"/>
      <c r="AO295" s="137"/>
      <c r="AP295" s="137"/>
      <c r="AQ295" s="137"/>
      <c r="AR295" s="138"/>
      <c r="AS295" s="131"/>
      <c r="AT295" s="131"/>
      <c r="AU295" s="131"/>
      <c r="AV295" s="131"/>
      <c r="AW295" s="131"/>
      <c r="AX295" s="131"/>
      <c r="AY295" s="73" t="str">
        <f t="shared" si="19"/>
        <v/>
      </c>
      <c r="AZ295" s="73" t="str">
        <f t="shared" si="20"/>
        <v/>
      </c>
      <c r="BA295" s="24"/>
      <c r="BB295" s="24"/>
      <c r="BC295" s="24"/>
      <c r="BD295" s="24"/>
      <c r="BE295" s="24"/>
      <c r="BT295" s="74" t="str">
        <f t="shared" si="21"/>
        <v/>
      </c>
      <c r="BU295" s="74"/>
      <c r="BV295" s="74"/>
      <c r="BW295" s="74"/>
      <c r="BX295" s="74"/>
      <c r="BY295" s="74"/>
      <c r="BZ295" s="74"/>
      <c r="CA295" s="74"/>
    </row>
    <row r="296" spans="1:79" ht="28.5" customHeight="1">
      <c r="A296" s="41">
        <v>278</v>
      </c>
      <c r="B296" s="71"/>
      <c r="C296" s="130" t="str">
        <f t="shared" si="22"/>
        <v/>
      </c>
      <c r="D296" s="130"/>
      <c r="E296" s="130"/>
      <c r="F296" s="130"/>
      <c r="G296" s="130"/>
      <c r="H296" s="130"/>
      <c r="I296" s="130"/>
      <c r="J296" s="131"/>
      <c r="K296" s="131"/>
      <c r="L296" s="131"/>
      <c r="M296" s="131"/>
      <c r="N296" s="131"/>
      <c r="O296" s="131"/>
      <c r="P296" s="132"/>
      <c r="Q296" s="133"/>
      <c r="R296" s="134"/>
      <c r="S296" s="134"/>
      <c r="T296" s="72"/>
      <c r="U296" s="133"/>
      <c r="V296" s="135"/>
      <c r="W296" s="131"/>
      <c r="X296" s="131"/>
      <c r="Y296" s="131"/>
      <c r="Z296" s="131"/>
      <c r="AA296" s="131"/>
      <c r="AB296" s="131"/>
      <c r="AC296" s="131"/>
      <c r="AD296" s="131"/>
      <c r="AE296" s="136"/>
      <c r="AF296" s="137"/>
      <c r="AG296" s="137"/>
      <c r="AH296" s="137"/>
      <c r="AI296" s="137"/>
      <c r="AJ296" s="137"/>
      <c r="AK296" s="138"/>
      <c r="AL296" s="136"/>
      <c r="AM296" s="137"/>
      <c r="AN296" s="137"/>
      <c r="AO296" s="137"/>
      <c r="AP296" s="137"/>
      <c r="AQ296" s="137"/>
      <c r="AR296" s="138"/>
      <c r="AS296" s="131"/>
      <c r="AT296" s="131"/>
      <c r="AU296" s="131"/>
      <c r="AV296" s="131"/>
      <c r="AW296" s="131"/>
      <c r="AX296" s="131"/>
      <c r="AY296" s="73" t="str">
        <f t="shared" si="19"/>
        <v/>
      </c>
      <c r="AZ296" s="73" t="str">
        <f t="shared" si="20"/>
        <v/>
      </c>
      <c r="BA296" s="28"/>
      <c r="BB296" s="29"/>
      <c r="BC296" s="29"/>
      <c r="BD296" s="29"/>
      <c r="BE296" s="29"/>
      <c r="BF296" s="29"/>
      <c r="BG296" s="29"/>
      <c r="BH296" s="26"/>
      <c r="BI296" s="27"/>
      <c r="BJ296" s="27"/>
      <c r="BT296" s="74" t="str">
        <f t="shared" si="21"/>
        <v/>
      </c>
      <c r="BU296" s="74"/>
      <c r="BV296" s="74"/>
      <c r="BW296" s="74"/>
      <c r="BX296" s="74"/>
      <c r="BY296" s="74"/>
      <c r="BZ296" s="74"/>
      <c r="CA296" s="74"/>
    </row>
    <row r="297" spans="1:79" ht="28.5" customHeight="1">
      <c r="A297" s="41">
        <v>279</v>
      </c>
      <c r="B297" s="71"/>
      <c r="C297" s="130" t="str">
        <f t="shared" si="22"/>
        <v/>
      </c>
      <c r="D297" s="130"/>
      <c r="E297" s="130"/>
      <c r="F297" s="130"/>
      <c r="G297" s="130"/>
      <c r="H297" s="130"/>
      <c r="I297" s="130"/>
      <c r="J297" s="131"/>
      <c r="K297" s="131"/>
      <c r="L297" s="131"/>
      <c r="M297" s="131"/>
      <c r="N297" s="131"/>
      <c r="O297" s="131"/>
      <c r="P297" s="132"/>
      <c r="Q297" s="133"/>
      <c r="R297" s="134"/>
      <c r="S297" s="134"/>
      <c r="T297" s="72"/>
      <c r="U297" s="133"/>
      <c r="V297" s="135"/>
      <c r="W297" s="131"/>
      <c r="X297" s="131"/>
      <c r="Y297" s="131"/>
      <c r="Z297" s="131"/>
      <c r="AA297" s="131"/>
      <c r="AB297" s="131"/>
      <c r="AC297" s="131"/>
      <c r="AD297" s="131"/>
      <c r="AE297" s="136"/>
      <c r="AF297" s="137"/>
      <c r="AG297" s="137"/>
      <c r="AH297" s="137"/>
      <c r="AI297" s="137"/>
      <c r="AJ297" s="137"/>
      <c r="AK297" s="138"/>
      <c r="AL297" s="136"/>
      <c r="AM297" s="137"/>
      <c r="AN297" s="137"/>
      <c r="AO297" s="137"/>
      <c r="AP297" s="137"/>
      <c r="AQ297" s="137"/>
      <c r="AR297" s="138"/>
      <c r="AS297" s="131"/>
      <c r="AT297" s="131"/>
      <c r="AU297" s="131"/>
      <c r="AV297" s="131"/>
      <c r="AW297" s="131"/>
      <c r="AX297" s="131"/>
      <c r="AY297" s="73" t="str">
        <f t="shared" si="19"/>
        <v/>
      </c>
      <c r="AZ297" s="73" t="str">
        <f t="shared" si="20"/>
        <v/>
      </c>
      <c r="BA297" s="28"/>
      <c r="BB297" s="29"/>
      <c r="BC297" s="29"/>
      <c r="BD297" s="29"/>
      <c r="BE297" s="29"/>
      <c r="BF297" s="29"/>
      <c r="BG297" s="29"/>
      <c r="BH297" s="26"/>
      <c r="BI297" s="27"/>
      <c r="BJ297" s="27"/>
      <c r="BT297" s="74" t="str">
        <f t="shared" si="21"/>
        <v/>
      </c>
      <c r="BU297" s="74"/>
      <c r="BV297" s="74"/>
      <c r="BW297" s="74"/>
      <c r="BX297" s="74"/>
      <c r="BY297" s="74"/>
      <c r="BZ297" s="74"/>
      <c r="CA297" s="74"/>
    </row>
    <row r="298" spans="1:79" ht="28.5" customHeight="1">
      <c r="A298" s="41">
        <v>280</v>
      </c>
      <c r="B298" s="71"/>
      <c r="C298" s="130" t="str">
        <f t="shared" si="22"/>
        <v/>
      </c>
      <c r="D298" s="130"/>
      <c r="E298" s="130"/>
      <c r="F298" s="130"/>
      <c r="G298" s="130"/>
      <c r="H298" s="130"/>
      <c r="I298" s="130"/>
      <c r="J298" s="131"/>
      <c r="K298" s="131"/>
      <c r="L298" s="131"/>
      <c r="M298" s="131"/>
      <c r="N298" s="131"/>
      <c r="O298" s="131"/>
      <c r="P298" s="132"/>
      <c r="Q298" s="133"/>
      <c r="R298" s="134"/>
      <c r="S298" s="134"/>
      <c r="T298" s="72"/>
      <c r="U298" s="133"/>
      <c r="V298" s="135"/>
      <c r="W298" s="131"/>
      <c r="X298" s="131"/>
      <c r="Y298" s="131"/>
      <c r="Z298" s="131"/>
      <c r="AA298" s="131"/>
      <c r="AB298" s="131"/>
      <c r="AC298" s="131"/>
      <c r="AD298" s="131"/>
      <c r="AE298" s="136"/>
      <c r="AF298" s="137"/>
      <c r="AG298" s="137"/>
      <c r="AH298" s="137"/>
      <c r="AI298" s="137"/>
      <c r="AJ298" s="137"/>
      <c r="AK298" s="138"/>
      <c r="AL298" s="136"/>
      <c r="AM298" s="137"/>
      <c r="AN298" s="137"/>
      <c r="AO298" s="137"/>
      <c r="AP298" s="137"/>
      <c r="AQ298" s="137"/>
      <c r="AR298" s="138"/>
      <c r="AS298" s="131"/>
      <c r="AT298" s="131"/>
      <c r="AU298" s="131"/>
      <c r="AV298" s="131"/>
      <c r="AW298" s="131"/>
      <c r="AX298" s="131"/>
      <c r="AY298" s="73" t="str">
        <f t="shared" si="19"/>
        <v/>
      </c>
      <c r="AZ298" s="73" t="str">
        <f t="shared" si="20"/>
        <v/>
      </c>
      <c r="BA298" s="28"/>
      <c r="BB298" s="29"/>
      <c r="BC298" s="29"/>
      <c r="BD298" s="29"/>
      <c r="BE298" s="29"/>
      <c r="BF298" s="29"/>
      <c r="BG298" s="29"/>
      <c r="BH298" s="26"/>
      <c r="BI298" s="27"/>
      <c r="BJ298" s="27"/>
      <c r="BT298" s="74" t="str">
        <f t="shared" si="21"/>
        <v/>
      </c>
      <c r="BU298" s="74"/>
      <c r="BV298" s="74"/>
      <c r="BW298" s="74"/>
      <c r="BX298" s="74"/>
      <c r="BY298" s="74"/>
      <c r="BZ298" s="74"/>
      <c r="CA298" s="74"/>
    </row>
    <row r="299" spans="1:79" ht="28.5" customHeight="1">
      <c r="A299" s="41">
        <v>281</v>
      </c>
      <c r="B299" s="71"/>
      <c r="C299" s="130" t="str">
        <f t="shared" si="22"/>
        <v/>
      </c>
      <c r="D299" s="130"/>
      <c r="E299" s="130"/>
      <c r="F299" s="130"/>
      <c r="G299" s="130"/>
      <c r="H299" s="130"/>
      <c r="I299" s="130"/>
      <c r="J299" s="131"/>
      <c r="K299" s="131"/>
      <c r="L299" s="131"/>
      <c r="M299" s="131"/>
      <c r="N299" s="131"/>
      <c r="O299" s="131"/>
      <c r="P299" s="132"/>
      <c r="Q299" s="133"/>
      <c r="R299" s="134"/>
      <c r="S299" s="134"/>
      <c r="T299" s="72"/>
      <c r="U299" s="133"/>
      <c r="V299" s="135"/>
      <c r="W299" s="131"/>
      <c r="X299" s="131"/>
      <c r="Y299" s="131"/>
      <c r="Z299" s="131"/>
      <c r="AA299" s="131"/>
      <c r="AB299" s="131"/>
      <c r="AC299" s="131"/>
      <c r="AD299" s="131"/>
      <c r="AE299" s="136"/>
      <c r="AF299" s="137"/>
      <c r="AG299" s="137"/>
      <c r="AH299" s="137"/>
      <c r="AI299" s="137"/>
      <c r="AJ299" s="137"/>
      <c r="AK299" s="138"/>
      <c r="AL299" s="136"/>
      <c r="AM299" s="137"/>
      <c r="AN299" s="137"/>
      <c r="AO299" s="137"/>
      <c r="AP299" s="137"/>
      <c r="AQ299" s="137"/>
      <c r="AR299" s="138"/>
      <c r="AS299" s="131"/>
      <c r="AT299" s="131"/>
      <c r="AU299" s="131"/>
      <c r="AV299" s="131"/>
      <c r="AW299" s="131"/>
      <c r="AX299" s="131"/>
      <c r="AY299" s="73" t="str">
        <f t="shared" si="19"/>
        <v/>
      </c>
      <c r="AZ299" s="73" t="str">
        <f t="shared" si="20"/>
        <v/>
      </c>
      <c r="BA299" s="28"/>
      <c r="BB299" s="29"/>
      <c r="BC299" s="29"/>
      <c r="BD299" s="29"/>
      <c r="BE299" s="29"/>
      <c r="BF299" s="29"/>
      <c r="BG299" s="29"/>
      <c r="BH299" s="26"/>
      <c r="BI299" s="27"/>
      <c r="BJ299" s="27"/>
      <c r="BT299" s="74" t="str">
        <f t="shared" si="21"/>
        <v/>
      </c>
      <c r="BU299" s="74"/>
      <c r="BV299" s="74"/>
      <c r="BW299" s="74"/>
      <c r="BX299" s="74"/>
      <c r="BY299" s="74"/>
      <c r="BZ299" s="74"/>
      <c r="CA299" s="74"/>
    </row>
    <row r="300" spans="1:79" ht="28.5" customHeight="1">
      <c r="A300" s="41">
        <v>282</v>
      </c>
      <c r="B300" s="71"/>
      <c r="C300" s="130" t="str">
        <f t="shared" si="22"/>
        <v/>
      </c>
      <c r="D300" s="130"/>
      <c r="E300" s="130"/>
      <c r="F300" s="130"/>
      <c r="G300" s="130"/>
      <c r="H300" s="130"/>
      <c r="I300" s="130"/>
      <c r="J300" s="131"/>
      <c r="K300" s="131"/>
      <c r="L300" s="131"/>
      <c r="M300" s="131"/>
      <c r="N300" s="131"/>
      <c r="O300" s="131"/>
      <c r="P300" s="132"/>
      <c r="Q300" s="133"/>
      <c r="R300" s="134"/>
      <c r="S300" s="134"/>
      <c r="T300" s="72"/>
      <c r="U300" s="133"/>
      <c r="V300" s="135"/>
      <c r="W300" s="131"/>
      <c r="X300" s="131"/>
      <c r="Y300" s="131"/>
      <c r="Z300" s="131"/>
      <c r="AA300" s="131"/>
      <c r="AB300" s="131"/>
      <c r="AC300" s="131"/>
      <c r="AD300" s="131"/>
      <c r="AE300" s="136"/>
      <c r="AF300" s="137"/>
      <c r="AG300" s="137"/>
      <c r="AH300" s="137"/>
      <c r="AI300" s="137"/>
      <c r="AJ300" s="137"/>
      <c r="AK300" s="138"/>
      <c r="AL300" s="136"/>
      <c r="AM300" s="137"/>
      <c r="AN300" s="137"/>
      <c r="AO300" s="137"/>
      <c r="AP300" s="137"/>
      <c r="AQ300" s="137"/>
      <c r="AR300" s="138"/>
      <c r="AS300" s="131"/>
      <c r="AT300" s="131"/>
      <c r="AU300" s="131"/>
      <c r="AV300" s="131"/>
      <c r="AW300" s="131"/>
      <c r="AX300" s="131"/>
      <c r="AY300" s="73" t="str">
        <f t="shared" si="19"/>
        <v/>
      </c>
      <c r="AZ300" s="73" t="str">
        <f t="shared" si="20"/>
        <v/>
      </c>
      <c r="BA300" s="28"/>
      <c r="BB300" s="29"/>
      <c r="BC300" s="29"/>
      <c r="BD300" s="29"/>
      <c r="BE300" s="29"/>
      <c r="BF300" s="29"/>
      <c r="BG300" s="29"/>
      <c r="BH300" s="26"/>
      <c r="BI300" s="27"/>
      <c r="BJ300" s="27"/>
      <c r="BT300" s="74" t="str">
        <f t="shared" si="21"/>
        <v/>
      </c>
      <c r="BU300" s="74"/>
      <c r="BV300" s="74"/>
      <c r="BW300" s="74"/>
      <c r="BX300" s="74"/>
      <c r="BY300" s="74"/>
      <c r="BZ300" s="74"/>
      <c r="CA300" s="74"/>
    </row>
    <row r="301" spans="1:79" ht="28.5" customHeight="1">
      <c r="A301" s="41">
        <v>283</v>
      </c>
      <c r="B301" s="71"/>
      <c r="C301" s="130" t="str">
        <f t="shared" si="22"/>
        <v/>
      </c>
      <c r="D301" s="130"/>
      <c r="E301" s="130"/>
      <c r="F301" s="130"/>
      <c r="G301" s="130"/>
      <c r="H301" s="130"/>
      <c r="I301" s="130"/>
      <c r="J301" s="131"/>
      <c r="K301" s="131"/>
      <c r="L301" s="131"/>
      <c r="M301" s="131"/>
      <c r="N301" s="131"/>
      <c r="O301" s="131"/>
      <c r="P301" s="132"/>
      <c r="Q301" s="133"/>
      <c r="R301" s="134"/>
      <c r="S301" s="134"/>
      <c r="T301" s="72"/>
      <c r="U301" s="133"/>
      <c r="V301" s="135"/>
      <c r="W301" s="131"/>
      <c r="X301" s="131"/>
      <c r="Y301" s="131"/>
      <c r="Z301" s="131"/>
      <c r="AA301" s="131"/>
      <c r="AB301" s="131"/>
      <c r="AC301" s="131"/>
      <c r="AD301" s="131"/>
      <c r="AE301" s="136"/>
      <c r="AF301" s="137"/>
      <c r="AG301" s="137"/>
      <c r="AH301" s="137"/>
      <c r="AI301" s="137"/>
      <c r="AJ301" s="137"/>
      <c r="AK301" s="138"/>
      <c r="AL301" s="136"/>
      <c r="AM301" s="137"/>
      <c r="AN301" s="137"/>
      <c r="AO301" s="137"/>
      <c r="AP301" s="137"/>
      <c r="AQ301" s="137"/>
      <c r="AR301" s="138"/>
      <c r="AS301" s="131"/>
      <c r="AT301" s="131"/>
      <c r="AU301" s="131"/>
      <c r="AV301" s="131"/>
      <c r="AW301" s="131"/>
      <c r="AX301" s="131"/>
      <c r="AY301" s="73" t="str">
        <f t="shared" si="19"/>
        <v/>
      </c>
      <c r="AZ301" s="73" t="str">
        <f t="shared" si="20"/>
        <v/>
      </c>
      <c r="BA301" s="24"/>
      <c r="BB301" s="24"/>
      <c r="BC301" s="24"/>
      <c r="BD301" s="24"/>
      <c r="BE301" s="24"/>
      <c r="BT301" s="74" t="str">
        <f t="shared" si="21"/>
        <v/>
      </c>
      <c r="BU301" s="74"/>
      <c r="BV301" s="74"/>
      <c r="BW301" s="74"/>
      <c r="BX301" s="74"/>
      <c r="BY301" s="74"/>
      <c r="BZ301" s="74"/>
      <c r="CA301" s="74"/>
    </row>
    <row r="302" spans="1:79" ht="28.5" customHeight="1">
      <c r="A302" s="41">
        <v>284</v>
      </c>
      <c r="B302" s="71"/>
      <c r="C302" s="130" t="str">
        <f t="shared" si="22"/>
        <v/>
      </c>
      <c r="D302" s="130"/>
      <c r="E302" s="130"/>
      <c r="F302" s="130"/>
      <c r="G302" s="130"/>
      <c r="H302" s="130"/>
      <c r="I302" s="130"/>
      <c r="J302" s="131"/>
      <c r="K302" s="131"/>
      <c r="L302" s="131"/>
      <c r="M302" s="131"/>
      <c r="N302" s="131"/>
      <c r="O302" s="131"/>
      <c r="P302" s="132"/>
      <c r="Q302" s="133"/>
      <c r="R302" s="134"/>
      <c r="S302" s="134"/>
      <c r="T302" s="72"/>
      <c r="U302" s="133"/>
      <c r="V302" s="135"/>
      <c r="W302" s="131"/>
      <c r="X302" s="131"/>
      <c r="Y302" s="131"/>
      <c r="Z302" s="131"/>
      <c r="AA302" s="131"/>
      <c r="AB302" s="131"/>
      <c r="AC302" s="131"/>
      <c r="AD302" s="131"/>
      <c r="AE302" s="136"/>
      <c r="AF302" s="137"/>
      <c r="AG302" s="137"/>
      <c r="AH302" s="137"/>
      <c r="AI302" s="137"/>
      <c r="AJ302" s="137"/>
      <c r="AK302" s="138"/>
      <c r="AL302" s="136"/>
      <c r="AM302" s="137"/>
      <c r="AN302" s="137"/>
      <c r="AO302" s="137"/>
      <c r="AP302" s="137"/>
      <c r="AQ302" s="137"/>
      <c r="AR302" s="138"/>
      <c r="AS302" s="131"/>
      <c r="AT302" s="131"/>
      <c r="AU302" s="131"/>
      <c r="AV302" s="131"/>
      <c r="AW302" s="131"/>
      <c r="AX302" s="131"/>
      <c r="AY302" s="73" t="str">
        <f t="shared" si="19"/>
        <v/>
      </c>
      <c r="AZ302" s="73" t="str">
        <f t="shared" si="20"/>
        <v/>
      </c>
      <c r="BA302" s="24"/>
      <c r="BB302" s="24"/>
      <c r="BC302" s="24"/>
      <c r="BD302" s="24"/>
      <c r="BE302" s="24"/>
      <c r="BT302" s="74" t="str">
        <f t="shared" si="21"/>
        <v/>
      </c>
      <c r="BU302" s="74"/>
      <c r="BV302" s="74"/>
      <c r="BW302" s="74"/>
      <c r="BX302" s="74"/>
      <c r="BY302" s="74"/>
      <c r="BZ302" s="74"/>
      <c r="CA302" s="74"/>
    </row>
    <row r="303" spans="1:79" ht="28.5" customHeight="1">
      <c r="A303" s="41">
        <v>285</v>
      </c>
      <c r="B303" s="71"/>
      <c r="C303" s="130" t="str">
        <f t="shared" si="22"/>
        <v/>
      </c>
      <c r="D303" s="130"/>
      <c r="E303" s="130"/>
      <c r="F303" s="130"/>
      <c r="G303" s="130"/>
      <c r="H303" s="130"/>
      <c r="I303" s="130"/>
      <c r="J303" s="131"/>
      <c r="K303" s="131"/>
      <c r="L303" s="131"/>
      <c r="M303" s="131"/>
      <c r="N303" s="131"/>
      <c r="O303" s="131"/>
      <c r="P303" s="132"/>
      <c r="Q303" s="133"/>
      <c r="R303" s="134"/>
      <c r="S303" s="134"/>
      <c r="T303" s="72"/>
      <c r="U303" s="133"/>
      <c r="V303" s="135"/>
      <c r="W303" s="131"/>
      <c r="X303" s="131"/>
      <c r="Y303" s="131"/>
      <c r="Z303" s="131"/>
      <c r="AA303" s="131"/>
      <c r="AB303" s="131"/>
      <c r="AC303" s="131"/>
      <c r="AD303" s="131"/>
      <c r="AE303" s="136"/>
      <c r="AF303" s="137"/>
      <c r="AG303" s="137"/>
      <c r="AH303" s="137"/>
      <c r="AI303" s="137"/>
      <c r="AJ303" s="137"/>
      <c r="AK303" s="138"/>
      <c r="AL303" s="136"/>
      <c r="AM303" s="137"/>
      <c r="AN303" s="137"/>
      <c r="AO303" s="137"/>
      <c r="AP303" s="137"/>
      <c r="AQ303" s="137"/>
      <c r="AR303" s="138"/>
      <c r="AS303" s="131"/>
      <c r="AT303" s="131"/>
      <c r="AU303" s="131"/>
      <c r="AV303" s="131"/>
      <c r="AW303" s="131"/>
      <c r="AX303" s="131"/>
      <c r="AY303" s="73" t="str">
        <f t="shared" si="19"/>
        <v/>
      </c>
      <c r="AZ303" s="73" t="str">
        <f t="shared" si="20"/>
        <v/>
      </c>
      <c r="BA303" s="28"/>
      <c r="BB303" s="29"/>
      <c r="BC303" s="29"/>
      <c r="BD303" s="29"/>
      <c r="BE303" s="29"/>
      <c r="BF303" s="29"/>
      <c r="BG303" s="29"/>
      <c r="BH303" s="26"/>
      <c r="BI303" s="27"/>
      <c r="BJ303" s="27"/>
      <c r="BT303" s="74" t="str">
        <f t="shared" si="21"/>
        <v/>
      </c>
      <c r="BU303" s="74"/>
      <c r="BV303" s="74"/>
      <c r="BW303" s="74"/>
      <c r="BX303" s="74"/>
      <c r="BY303" s="74"/>
      <c r="BZ303" s="74"/>
      <c r="CA303" s="74"/>
    </row>
    <row r="304" spans="1:79" ht="28.5" customHeight="1">
      <c r="A304" s="41">
        <v>286</v>
      </c>
      <c r="B304" s="71"/>
      <c r="C304" s="130" t="str">
        <f t="shared" si="22"/>
        <v/>
      </c>
      <c r="D304" s="130"/>
      <c r="E304" s="130"/>
      <c r="F304" s="130"/>
      <c r="G304" s="130"/>
      <c r="H304" s="130"/>
      <c r="I304" s="130"/>
      <c r="J304" s="131"/>
      <c r="K304" s="131"/>
      <c r="L304" s="131"/>
      <c r="M304" s="131"/>
      <c r="N304" s="131"/>
      <c r="O304" s="131"/>
      <c r="P304" s="132"/>
      <c r="Q304" s="133"/>
      <c r="R304" s="134"/>
      <c r="S304" s="134"/>
      <c r="T304" s="72"/>
      <c r="U304" s="133"/>
      <c r="V304" s="135"/>
      <c r="W304" s="131"/>
      <c r="X304" s="131"/>
      <c r="Y304" s="131"/>
      <c r="Z304" s="131"/>
      <c r="AA304" s="131"/>
      <c r="AB304" s="131"/>
      <c r="AC304" s="131"/>
      <c r="AD304" s="131"/>
      <c r="AE304" s="136"/>
      <c r="AF304" s="137"/>
      <c r="AG304" s="137"/>
      <c r="AH304" s="137"/>
      <c r="AI304" s="137"/>
      <c r="AJ304" s="137"/>
      <c r="AK304" s="138"/>
      <c r="AL304" s="136"/>
      <c r="AM304" s="137"/>
      <c r="AN304" s="137"/>
      <c r="AO304" s="137"/>
      <c r="AP304" s="137"/>
      <c r="AQ304" s="137"/>
      <c r="AR304" s="138"/>
      <c r="AS304" s="131"/>
      <c r="AT304" s="131"/>
      <c r="AU304" s="131"/>
      <c r="AV304" s="131"/>
      <c r="AW304" s="131"/>
      <c r="AX304" s="131"/>
      <c r="AY304" s="73" t="str">
        <f t="shared" si="19"/>
        <v/>
      </c>
      <c r="AZ304" s="73" t="str">
        <f t="shared" si="20"/>
        <v/>
      </c>
      <c r="BA304" s="28"/>
      <c r="BB304" s="29"/>
      <c r="BC304" s="29"/>
      <c r="BD304" s="29"/>
      <c r="BE304" s="29"/>
      <c r="BF304" s="29"/>
      <c r="BG304" s="29"/>
      <c r="BH304" s="26"/>
      <c r="BI304" s="27"/>
      <c r="BJ304" s="27"/>
      <c r="BT304" s="74" t="str">
        <f t="shared" si="21"/>
        <v/>
      </c>
      <c r="BU304" s="74"/>
      <c r="BV304" s="74"/>
      <c r="BW304" s="74"/>
      <c r="BX304" s="74"/>
      <c r="BY304" s="74"/>
      <c r="BZ304" s="74"/>
      <c r="CA304" s="74"/>
    </row>
    <row r="305" spans="1:79" ht="28.5" customHeight="1">
      <c r="A305" s="41">
        <v>287</v>
      </c>
      <c r="B305" s="71"/>
      <c r="C305" s="130" t="str">
        <f t="shared" si="22"/>
        <v/>
      </c>
      <c r="D305" s="130"/>
      <c r="E305" s="130"/>
      <c r="F305" s="130"/>
      <c r="G305" s="130"/>
      <c r="H305" s="130"/>
      <c r="I305" s="130"/>
      <c r="J305" s="131"/>
      <c r="K305" s="131"/>
      <c r="L305" s="131"/>
      <c r="M305" s="131"/>
      <c r="N305" s="131"/>
      <c r="O305" s="131"/>
      <c r="P305" s="132"/>
      <c r="Q305" s="133"/>
      <c r="R305" s="134"/>
      <c r="S305" s="134"/>
      <c r="T305" s="72"/>
      <c r="U305" s="133"/>
      <c r="V305" s="135"/>
      <c r="W305" s="131"/>
      <c r="X305" s="131"/>
      <c r="Y305" s="131"/>
      <c r="Z305" s="131"/>
      <c r="AA305" s="131"/>
      <c r="AB305" s="131"/>
      <c r="AC305" s="131"/>
      <c r="AD305" s="131"/>
      <c r="AE305" s="136"/>
      <c r="AF305" s="137"/>
      <c r="AG305" s="137"/>
      <c r="AH305" s="137"/>
      <c r="AI305" s="137"/>
      <c r="AJ305" s="137"/>
      <c r="AK305" s="138"/>
      <c r="AL305" s="136"/>
      <c r="AM305" s="137"/>
      <c r="AN305" s="137"/>
      <c r="AO305" s="137"/>
      <c r="AP305" s="137"/>
      <c r="AQ305" s="137"/>
      <c r="AR305" s="138"/>
      <c r="AS305" s="131"/>
      <c r="AT305" s="131"/>
      <c r="AU305" s="131"/>
      <c r="AV305" s="131"/>
      <c r="AW305" s="131"/>
      <c r="AX305" s="131"/>
      <c r="AY305" s="73" t="str">
        <f t="shared" si="19"/>
        <v/>
      </c>
      <c r="AZ305" s="73" t="str">
        <f t="shared" si="20"/>
        <v/>
      </c>
      <c r="BA305" s="28"/>
      <c r="BB305" s="29"/>
      <c r="BC305" s="29"/>
      <c r="BD305" s="29"/>
      <c r="BE305" s="29"/>
      <c r="BF305" s="29"/>
      <c r="BG305" s="29"/>
      <c r="BH305" s="26"/>
      <c r="BI305" s="27"/>
      <c r="BJ305" s="27"/>
      <c r="BT305" s="74" t="str">
        <f t="shared" si="21"/>
        <v/>
      </c>
      <c r="BU305" s="74"/>
      <c r="BV305" s="74"/>
      <c r="BW305" s="74"/>
      <c r="BX305" s="74"/>
      <c r="BY305" s="74"/>
      <c r="BZ305" s="74"/>
      <c r="CA305" s="74"/>
    </row>
    <row r="306" spans="1:79" ht="28.5" customHeight="1">
      <c r="A306" s="41">
        <v>288</v>
      </c>
      <c r="B306" s="71"/>
      <c r="C306" s="130" t="str">
        <f t="shared" si="22"/>
        <v/>
      </c>
      <c r="D306" s="130"/>
      <c r="E306" s="130"/>
      <c r="F306" s="130"/>
      <c r="G306" s="130"/>
      <c r="H306" s="130"/>
      <c r="I306" s="130"/>
      <c r="J306" s="131"/>
      <c r="K306" s="131"/>
      <c r="L306" s="131"/>
      <c r="M306" s="131"/>
      <c r="N306" s="131"/>
      <c r="O306" s="131"/>
      <c r="P306" s="132"/>
      <c r="Q306" s="133"/>
      <c r="R306" s="134"/>
      <c r="S306" s="134"/>
      <c r="T306" s="72"/>
      <c r="U306" s="133"/>
      <c r="V306" s="135"/>
      <c r="W306" s="131"/>
      <c r="X306" s="131"/>
      <c r="Y306" s="131"/>
      <c r="Z306" s="131"/>
      <c r="AA306" s="131"/>
      <c r="AB306" s="131"/>
      <c r="AC306" s="131"/>
      <c r="AD306" s="131"/>
      <c r="AE306" s="136"/>
      <c r="AF306" s="137"/>
      <c r="AG306" s="137"/>
      <c r="AH306" s="137"/>
      <c r="AI306" s="137"/>
      <c r="AJ306" s="137"/>
      <c r="AK306" s="138"/>
      <c r="AL306" s="136"/>
      <c r="AM306" s="137"/>
      <c r="AN306" s="137"/>
      <c r="AO306" s="137"/>
      <c r="AP306" s="137"/>
      <c r="AQ306" s="137"/>
      <c r="AR306" s="138"/>
      <c r="AS306" s="131"/>
      <c r="AT306" s="131"/>
      <c r="AU306" s="131"/>
      <c r="AV306" s="131"/>
      <c r="AW306" s="131"/>
      <c r="AX306" s="131"/>
      <c r="AY306" s="73" t="str">
        <f t="shared" si="19"/>
        <v/>
      </c>
      <c r="AZ306" s="73" t="str">
        <f t="shared" si="20"/>
        <v/>
      </c>
      <c r="BA306" s="24"/>
      <c r="BB306" s="24"/>
      <c r="BC306" s="24"/>
      <c r="BD306" s="24"/>
      <c r="BE306" s="24"/>
      <c r="BT306" s="74" t="str">
        <f t="shared" si="21"/>
        <v/>
      </c>
      <c r="BU306" s="74"/>
      <c r="BV306" s="74"/>
      <c r="BW306" s="74"/>
      <c r="BX306" s="74"/>
      <c r="BY306" s="74"/>
      <c r="BZ306" s="74"/>
      <c r="CA306" s="74"/>
    </row>
    <row r="307" spans="1:79" ht="28.5" customHeight="1">
      <c r="A307" s="41">
        <v>289</v>
      </c>
      <c r="B307" s="71"/>
      <c r="C307" s="130" t="str">
        <f t="shared" si="22"/>
        <v/>
      </c>
      <c r="D307" s="130"/>
      <c r="E307" s="130"/>
      <c r="F307" s="130"/>
      <c r="G307" s="130"/>
      <c r="H307" s="130"/>
      <c r="I307" s="130"/>
      <c r="J307" s="131"/>
      <c r="K307" s="131"/>
      <c r="L307" s="131"/>
      <c r="M307" s="131"/>
      <c r="N307" s="131"/>
      <c r="O307" s="131"/>
      <c r="P307" s="132"/>
      <c r="Q307" s="133"/>
      <c r="R307" s="134"/>
      <c r="S307" s="134"/>
      <c r="T307" s="72"/>
      <c r="U307" s="133"/>
      <c r="V307" s="135"/>
      <c r="W307" s="131"/>
      <c r="X307" s="131"/>
      <c r="Y307" s="131"/>
      <c r="Z307" s="131"/>
      <c r="AA307" s="131"/>
      <c r="AB307" s="131"/>
      <c r="AC307" s="131"/>
      <c r="AD307" s="131"/>
      <c r="AE307" s="136"/>
      <c r="AF307" s="137"/>
      <c r="AG307" s="137"/>
      <c r="AH307" s="137"/>
      <c r="AI307" s="137"/>
      <c r="AJ307" s="137"/>
      <c r="AK307" s="138"/>
      <c r="AL307" s="136"/>
      <c r="AM307" s="137"/>
      <c r="AN307" s="137"/>
      <c r="AO307" s="137"/>
      <c r="AP307" s="137"/>
      <c r="AQ307" s="137"/>
      <c r="AR307" s="138"/>
      <c r="AS307" s="131"/>
      <c r="AT307" s="131"/>
      <c r="AU307" s="131"/>
      <c r="AV307" s="131"/>
      <c r="AW307" s="131"/>
      <c r="AX307" s="131"/>
      <c r="AY307" s="73" t="str">
        <f t="shared" si="19"/>
        <v/>
      </c>
      <c r="AZ307" s="73" t="str">
        <f t="shared" si="20"/>
        <v/>
      </c>
      <c r="BA307" s="24"/>
      <c r="BB307" s="24"/>
      <c r="BC307" s="24"/>
      <c r="BD307" s="24"/>
      <c r="BE307" s="24"/>
      <c r="BT307" s="74" t="str">
        <f t="shared" si="21"/>
        <v/>
      </c>
      <c r="BU307" s="74"/>
      <c r="BV307" s="74"/>
      <c r="BW307" s="74"/>
      <c r="BX307" s="74"/>
      <c r="BY307" s="74"/>
      <c r="BZ307" s="74"/>
      <c r="CA307" s="74"/>
    </row>
    <row r="308" spans="1:79" ht="28.5" customHeight="1">
      <c r="A308" s="41">
        <v>290</v>
      </c>
      <c r="B308" s="71"/>
      <c r="C308" s="130" t="str">
        <f t="shared" si="22"/>
        <v/>
      </c>
      <c r="D308" s="130"/>
      <c r="E308" s="130"/>
      <c r="F308" s="130"/>
      <c r="G308" s="130"/>
      <c r="H308" s="130"/>
      <c r="I308" s="130"/>
      <c r="J308" s="131"/>
      <c r="K308" s="131"/>
      <c r="L308" s="131"/>
      <c r="M308" s="131"/>
      <c r="N308" s="131"/>
      <c r="O308" s="131"/>
      <c r="P308" s="132"/>
      <c r="Q308" s="133"/>
      <c r="R308" s="134"/>
      <c r="S308" s="134"/>
      <c r="T308" s="72"/>
      <c r="U308" s="133"/>
      <c r="V308" s="135"/>
      <c r="W308" s="131"/>
      <c r="X308" s="131"/>
      <c r="Y308" s="131"/>
      <c r="Z308" s="131"/>
      <c r="AA308" s="131"/>
      <c r="AB308" s="131"/>
      <c r="AC308" s="131"/>
      <c r="AD308" s="131"/>
      <c r="AE308" s="136"/>
      <c r="AF308" s="137"/>
      <c r="AG308" s="137"/>
      <c r="AH308" s="137"/>
      <c r="AI308" s="137"/>
      <c r="AJ308" s="137"/>
      <c r="AK308" s="138"/>
      <c r="AL308" s="136"/>
      <c r="AM308" s="137"/>
      <c r="AN308" s="137"/>
      <c r="AO308" s="137"/>
      <c r="AP308" s="137"/>
      <c r="AQ308" s="137"/>
      <c r="AR308" s="138"/>
      <c r="AS308" s="131"/>
      <c r="AT308" s="131"/>
      <c r="AU308" s="131"/>
      <c r="AV308" s="131"/>
      <c r="AW308" s="131"/>
      <c r="AX308" s="131"/>
      <c r="AY308" s="73" t="str">
        <f t="shared" si="19"/>
        <v/>
      </c>
      <c r="AZ308" s="73" t="str">
        <f t="shared" si="20"/>
        <v/>
      </c>
      <c r="BA308" s="28"/>
      <c r="BB308" s="29"/>
      <c r="BC308" s="29"/>
      <c r="BD308" s="29"/>
      <c r="BE308" s="29"/>
      <c r="BF308" s="29"/>
      <c r="BG308" s="29"/>
      <c r="BH308" s="26"/>
      <c r="BI308" s="27"/>
      <c r="BJ308" s="27"/>
      <c r="BT308" s="74" t="str">
        <f t="shared" si="21"/>
        <v/>
      </c>
      <c r="BU308" s="74"/>
      <c r="BV308" s="74"/>
      <c r="BW308" s="74"/>
      <c r="BX308" s="74"/>
      <c r="BY308" s="74"/>
      <c r="BZ308" s="74"/>
      <c r="CA308" s="74"/>
    </row>
    <row r="309" spans="1:79" ht="28.5" customHeight="1">
      <c r="A309" s="41">
        <v>291</v>
      </c>
      <c r="B309" s="71"/>
      <c r="C309" s="130" t="str">
        <f t="shared" si="22"/>
        <v/>
      </c>
      <c r="D309" s="130"/>
      <c r="E309" s="130"/>
      <c r="F309" s="130"/>
      <c r="G309" s="130"/>
      <c r="H309" s="130"/>
      <c r="I309" s="130"/>
      <c r="J309" s="131"/>
      <c r="K309" s="131"/>
      <c r="L309" s="131"/>
      <c r="M309" s="131"/>
      <c r="N309" s="131"/>
      <c r="O309" s="131"/>
      <c r="P309" s="132"/>
      <c r="Q309" s="133"/>
      <c r="R309" s="134"/>
      <c r="S309" s="134"/>
      <c r="T309" s="72"/>
      <c r="U309" s="133"/>
      <c r="V309" s="135"/>
      <c r="W309" s="131"/>
      <c r="X309" s="131"/>
      <c r="Y309" s="131"/>
      <c r="Z309" s="131"/>
      <c r="AA309" s="131"/>
      <c r="AB309" s="131"/>
      <c r="AC309" s="131"/>
      <c r="AD309" s="131"/>
      <c r="AE309" s="136"/>
      <c r="AF309" s="137"/>
      <c r="AG309" s="137"/>
      <c r="AH309" s="137"/>
      <c r="AI309" s="137"/>
      <c r="AJ309" s="137"/>
      <c r="AK309" s="138"/>
      <c r="AL309" s="136"/>
      <c r="AM309" s="137"/>
      <c r="AN309" s="137"/>
      <c r="AO309" s="137"/>
      <c r="AP309" s="137"/>
      <c r="AQ309" s="137"/>
      <c r="AR309" s="138"/>
      <c r="AS309" s="131"/>
      <c r="AT309" s="131"/>
      <c r="AU309" s="131"/>
      <c r="AV309" s="131"/>
      <c r="AW309" s="131"/>
      <c r="AX309" s="131"/>
      <c r="AY309" s="73" t="str">
        <f t="shared" si="19"/>
        <v/>
      </c>
      <c r="AZ309" s="73" t="str">
        <f t="shared" si="20"/>
        <v/>
      </c>
      <c r="BA309" s="28"/>
      <c r="BB309" s="29"/>
      <c r="BC309" s="29"/>
      <c r="BD309" s="29"/>
      <c r="BE309" s="29"/>
      <c r="BF309" s="29"/>
      <c r="BG309" s="29"/>
      <c r="BH309" s="26"/>
      <c r="BI309" s="27"/>
      <c r="BJ309" s="27"/>
      <c r="BT309" s="74" t="str">
        <f t="shared" si="21"/>
        <v/>
      </c>
      <c r="BU309" s="74"/>
      <c r="BV309" s="74"/>
      <c r="BW309" s="74"/>
      <c r="BX309" s="74"/>
      <c r="BY309" s="74"/>
      <c r="BZ309" s="74"/>
      <c r="CA309" s="74"/>
    </row>
    <row r="310" spans="1:79" ht="28.5" customHeight="1">
      <c r="A310" s="41">
        <v>292</v>
      </c>
      <c r="B310" s="71"/>
      <c r="C310" s="130" t="str">
        <f t="shared" si="22"/>
        <v/>
      </c>
      <c r="D310" s="130"/>
      <c r="E310" s="130"/>
      <c r="F310" s="130"/>
      <c r="G310" s="130"/>
      <c r="H310" s="130"/>
      <c r="I310" s="130"/>
      <c r="J310" s="131"/>
      <c r="K310" s="131"/>
      <c r="L310" s="131"/>
      <c r="M310" s="131"/>
      <c r="N310" s="131"/>
      <c r="O310" s="131"/>
      <c r="P310" s="132"/>
      <c r="Q310" s="133"/>
      <c r="R310" s="134"/>
      <c r="S310" s="134"/>
      <c r="T310" s="72"/>
      <c r="U310" s="133"/>
      <c r="V310" s="135"/>
      <c r="W310" s="131"/>
      <c r="X310" s="131"/>
      <c r="Y310" s="131"/>
      <c r="Z310" s="131"/>
      <c r="AA310" s="131"/>
      <c r="AB310" s="131"/>
      <c r="AC310" s="131"/>
      <c r="AD310" s="131"/>
      <c r="AE310" s="136"/>
      <c r="AF310" s="137"/>
      <c r="AG310" s="137"/>
      <c r="AH310" s="137"/>
      <c r="AI310" s="137"/>
      <c r="AJ310" s="137"/>
      <c r="AK310" s="138"/>
      <c r="AL310" s="136"/>
      <c r="AM310" s="137"/>
      <c r="AN310" s="137"/>
      <c r="AO310" s="137"/>
      <c r="AP310" s="137"/>
      <c r="AQ310" s="137"/>
      <c r="AR310" s="138"/>
      <c r="AS310" s="131"/>
      <c r="AT310" s="131"/>
      <c r="AU310" s="131"/>
      <c r="AV310" s="131"/>
      <c r="AW310" s="131"/>
      <c r="AX310" s="131"/>
      <c r="AY310" s="73" t="str">
        <f t="shared" si="19"/>
        <v/>
      </c>
      <c r="AZ310" s="73" t="str">
        <f t="shared" si="20"/>
        <v/>
      </c>
      <c r="BA310" s="28"/>
      <c r="BB310" s="29"/>
      <c r="BC310" s="29"/>
      <c r="BD310" s="29"/>
      <c r="BE310" s="29"/>
      <c r="BF310" s="29"/>
      <c r="BG310" s="29"/>
      <c r="BH310" s="26"/>
      <c r="BI310" s="27"/>
      <c r="BJ310" s="27"/>
      <c r="BT310" s="74" t="str">
        <f t="shared" si="21"/>
        <v/>
      </c>
      <c r="BU310" s="74"/>
      <c r="BV310" s="74"/>
      <c r="BW310" s="74"/>
      <c r="BX310" s="74"/>
      <c r="BY310" s="74"/>
      <c r="BZ310" s="74"/>
      <c r="CA310" s="74"/>
    </row>
    <row r="311" spans="1:79" ht="28.5" customHeight="1">
      <c r="A311" s="41">
        <v>293</v>
      </c>
      <c r="B311" s="71"/>
      <c r="C311" s="130" t="str">
        <f t="shared" si="22"/>
        <v/>
      </c>
      <c r="D311" s="130"/>
      <c r="E311" s="130"/>
      <c r="F311" s="130"/>
      <c r="G311" s="130"/>
      <c r="H311" s="130"/>
      <c r="I311" s="130"/>
      <c r="J311" s="131"/>
      <c r="K311" s="131"/>
      <c r="L311" s="131"/>
      <c r="M311" s="131"/>
      <c r="N311" s="131"/>
      <c r="O311" s="131"/>
      <c r="P311" s="132"/>
      <c r="Q311" s="133"/>
      <c r="R311" s="134"/>
      <c r="S311" s="134"/>
      <c r="T311" s="72"/>
      <c r="U311" s="133"/>
      <c r="V311" s="135"/>
      <c r="W311" s="131"/>
      <c r="X311" s="131"/>
      <c r="Y311" s="131"/>
      <c r="Z311" s="131"/>
      <c r="AA311" s="131"/>
      <c r="AB311" s="131"/>
      <c r="AC311" s="131"/>
      <c r="AD311" s="131"/>
      <c r="AE311" s="136"/>
      <c r="AF311" s="137"/>
      <c r="AG311" s="137"/>
      <c r="AH311" s="137"/>
      <c r="AI311" s="137"/>
      <c r="AJ311" s="137"/>
      <c r="AK311" s="138"/>
      <c r="AL311" s="136"/>
      <c r="AM311" s="137"/>
      <c r="AN311" s="137"/>
      <c r="AO311" s="137"/>
      <c r="AP311" s="137"/>
      <c r="AQ311" s="137"/>
      <c r="AR311" s="138"/>
      <c r="AS311" s="131"/>
      <c r="AT311" s="131"/>
      <c r="AU311" s="131"/>
      <c r="AV311" s="131"/>
      <c r="AW311" s="131"/>
      <c r="AX311" s="131"/>
      <c r="AY311" s="73" t="str">
        <f t="shared" si="19"/>
        <v/>
      </c>
      <c r="AZ311" s="73" t="str">
        <f t="shared" si="20"/>
        <v/>
      </c>
      <c r="BA311" s="24"/>
      <c r="BB311" s="24"/>
      <c r="BC311" s="24"/>
      <c r="BD311" s="24"/>
      <c r="BE311" s="24"/>
      <c r="BT311" s="74" t="str">
        <f t="shared" si="21"/>
        <v/>
      </c>
      <c r="BU311" s="74"/>
      <c r="BV311" s="74"/>
      <c r="BW311" s="74"/>
      <c r="BX311" s="74"/>
      <c r="BY311" s="74"/>
      <c r="BZ311" s="74"/>
      <c r="CA311" s="74"/>
    </row>
    <row r="312" spans="1:79" ht="28.5" customHeight="1">
      <c r="A312" s="41">
        <v>294</v>
      </c>
      <c r="B312" s="71"/>
      <c r="C312" s="130" t="str">
        <f t="shared" si="22"/>
        <v/>
      </c>
      <c r="D312" s="130"/>
      <c r="E312" s="130"/>
      <c r="F312" s="130"/>
      <c r="G312" s="130"/>
      <c r="H312" s="130"/>
      <c r="I312" s="130"/>
      <c r="J312" s="131"/>
      <c r="K312" s="131"/>
      <c r="L312" s="131"/>
      <c r="M312" s="131"/>
      <c r="N312" s="131"/>
      <c r="O312" s="131"/>
      <c r="P312" s="132"/>
      <c r="Q312" s="133"/>
      <c r="R312" s="134"/>
      <c r="S312" s="134"/>
      <c r="T312" s="72"/>
      <c r="U312" s="133"/>
      <c r="V312" s="135"/>
      <c r="W312" s="131"/>
      <c r="X312" s="131"/>
      <c r="Y312" s="131"/>
      <c r="Z312" s="131"/>
      <c r="AA312" s="131"/>
      <c r="AB312" s="131"/>
      <c r="AC312" s="131"/>
      <c r="AD312" s="131"/>
      <c r="AE312" s="136"/>
      <c r="AF312" s="137"/>
      <c r="AG312" s="137"/>
      <c r="AH312" s="137"/>
      <c r="AI312" s="137"/>
      <c r="AJ312" s="137"/>
      <c r="AK312" s="138"/>
      <c r="AL312" s="136"/>
      <c r="AM312" s="137"/>
      <c r="AN312" s="137"/>
      <c r="AO312" s="137"/>
      <c r="AP312" s="137"/>
      <c r="AQ312" s="137"/>
      <c r="AR312" s="138"/>
      <c r="AS312" s="131"/>
      <c r="AT312" s="131"/>
      <c r="AU312" s="131"/>
      <c r="AV312" s="131"/>
      <c r="AW312" s="131"/>
      <c r="AX312" s="131"/>
      <c r="AY312" s="73" t="str">
        <f t="shared" si="19"/>
        <v/>
      </c>
      <c r="AZ312" s="73" t="str">
        <f t="shared" si="20"/>
        <v/>
      </c>
      <c r="BA312" s="24"/>
      <c r="BB312" s="24"/>
      <c r="BC312" s="24"/>
      <c r="BD312" s="24"/>
      <c r="BE312" s="24"/>
      <c r="BT312" s="74" t="str">
        <f t="shared" si="21"/>
        <v/>
      </c>
      <c r="BU312" s="74"/>
      <c r="BV312" s="74"/>
      <c r="BW312" s="74"/>
      <c r="BX312" s="74"/>
      <c r="BY312" s="74"/>
      <c r="BZ312" s="74"/>
      <c r="CA312" s="74"/>
    </row>
    <row r="313" spans="1:79" ht="28.5" customHeight="1">
      <c r="A313" s="41">
        <v>295</v>
      </c>
      <c r="B313" s="71"/>
      <c r="C313" s="130" t="str">
        <f t="shared" si="22"/>
        <v/>
      </c>
      <c r="D313" s="130"/>
      <c r="E313" s="130"/>
      <c r="F313" s="130"/>
      <c r="G313" s="130"/>
      <c r="H313" s="130"/>
      <c r="I313" s="130"/>
      <c r="J313" s="131"/>
      <c r="K313" s="131"/>
      <c r="L313" s="131"/>
      <c r="M313" s="131"/>
      <c r="N313" s="131"/>
      <c r="O313" s="131"/>
      <c r="P313" s="132"/>
      <c r="Q313" s="133"/>
      <c r="R313" s="134"/>
      <c r="S313" s="134"/>
      <c r="T313" s="72"/>
      <c r="U313" s="133"/>
      <c r="V313" s="135"/>
      <c r="W313" s="131"/>
      <c r="X313" s="131"/>
      <c r="Y313" s="131"/>
      <c r="Z313" s="131"/>
      <c r="AA313" s="131"/>
      <c r="AB313" s="131"/>
      <c r="AC313" s="131"/>
      <c r="AD313" s="131"/>
      <c r="AE313" s="136"/>
      <c r="AF313" s="137"/>
      <c r="AG313" s="137"/>
      <c r="AH313" s="137"/>
      <c r="AI313" s="137"/>
      <c r="AJ313" s="137"/>
      <c r="AK313" s="138"/>
      <c r="AL313" s="136"/>
      <c r="AM313" s="137"/>
      <c r="AN313" s="137"/>
      <c r="AO313" s="137"/>
      <c r="AP313" s="137"/>
      <c r="AQ313" s="137"/>
      <c r="AR313" s="138"/>
      <c r="AS313" s="131"/>
      <c r="AT313" s="131"/>
      <c r="AU313" s="131"/>
      <c r="AV313" s="131"/>
      <c r="AW313" s="131"/>
      <c r="AX313" s="131"/>
      <c r="AY313" s="73" t="str">
        <f t="shared" si="19"/>
        <v/>
      </c>
      <c r="AZ313" s="73" t="str">
        <f t="shared" si="20"/>
        <v/>
      </c>
      <c r="BA313" s="28"/>
      <c r="BB313" s="29"/>
      <c r="BC313" s="29"/>
      <c r="BD313" s="29"/>
      <c r="BE313" s="29"/>
      <c r="BF313" s="29"/>
      <c r="BG313" s="29"/>
      <c r="BH313" s="26"/>
      <c r="BI313" s="27"/>
      <c r="BJ313" s="27"/>
      <c r="BT313" s="74" t="str">
        <f t="shared" si="21"/>
        <v/>
      </c>
      <c r="BU313" s="74"/>
      <c r="BV313" s="74"/>
      <c r="BW313" s="74"/>
      <c r="BX313" s="74"/>
      <c r="BY313" s="74"/>
      <c r="BZ313" s="74"/>
      <c r="CA313" s="74"/>
    </row>
    <row r="314" spans="1:79" ht="28.5" customHeight="1">
      <c r="A314" s="41">
        <v>296</v>
      </c>
      <c r="B314" s="71"/>
      <c r="C314" s="130" t="str">
        <f t="shared" si="22"/>
        <v/>
      </c>
      <c r="D314" s="130"/>
      <c r="E314" s="130"/>
      <c r="F314" s="130"/>
      <c r="G314" s="130"/>
      <c r="H314" s="130"/>
      <c r="I314" s="130"/>
      <c r="J314" s="131"/>
      <c r="K314" s="131"/>
      <c r="L314" s="131"/>
      <c r="M314" s="131"/>
      <c r="N314" s="131"/>
      <c r="O314" s="131"/>
      <c r="P314" s="132"/>
      <c r="Q314" s="133"/>
      <c r="R314" s="134"/>
      <c r="S314" s="134"/>
      <c r="T314" s="72"/>
      <c r="U314" s="133"/>
      <c r="V314" s="135"/>
      <c r="W314" s="131"/>
      <c r="X314" s="131"/>
      <c r="Y314" s="131"/>
      <c r="Z314" s="131"/>
      <c r="AA314" s="131"/>
      <c r="AB314" s="131"/>
      <c r="AC314" s="131"/>
      <c r="AD314" s="131"/>
      <c r="AE314" s="136"/>
      <c r="AF314" s="137"/>
      <c r="AG314" s="137"/>
      <c r="AH314" s="137"/>
      <c r="AI314" s="137"/>
      <c r="AJ314" s="137"/>
      <c r="AK314" s="138"/>
      <c r="AL314" s="136"/>
      <c r="AM314" s="137"/>
      <c r="AN314" s="137"/>
      <c r="AO314" s="137"/>
      <c r="AP314" s="137"/>
      <c r="AQ314" s="137"/>
      <c r="AR314" s="138"/>
      <c r="AS314" s="131"/>
      <c r="AT314" s="131"/>
      <c r="AU314" s="131"/>
      <c r="AV314" s="131"/>
      <c r="AW314" s="131"/>
      <c r="AX314" s="131"/>
      <c r="AY314" s="73" t="str">
        <f t="shared" si="19"/>
        <v/>
      </c>
      <c r="AZ314" s="73" t="str">
        <f t="shared" si="20"/>
        <v/>
      </c>
      <c r="BA314" s="28"/>
      <c r="BB314" s="29"/>
      <c r="BC314" s="29"/>
      <c r="BD314" s="29"/>
      <c r="BE314" s="29"/>
      <c r="BF314" s="29"/>
      <c r="BG314" s="29"/>
      <c r="BH314" s="26"/>
      <c r="BI314" s="27"/>
      <c r="BJ314" s="27"/>
      <c r="BT314" s="74" t="str">
        <f t="shared" si="21"/>
        <v/>
      </c>
      <c r="BU314" s="74"/>
      <c r="BV314" s="74"/>
      <c r="BW314" s="74"/>
      <c r="BX314" s="74"/>
      <c r="BY314" s="74"/>
      <c r="BZ314" s="74"/>
      <c r="CA314" s="74"/>
    </row>
    <row r="315" spans="1:79" ht="28.5" customHeight="1">
      <c r="A315" s="41">
        <v>297</v>
      </c>
      <c r="B315" s="71"/>
      <c r="C315" s="130" t="str">
        <f t="shared" si="22"/>
        <v/>
      </c>
      <c r="D315" s="130"/>
      <c r="E315" s="130"/>
      <c r="F315" s="130"/>
      <c r="G315" s="130"/>
      <c r="H315" s="130"/>
      <c r="I315" s="130"/>
      <c r="J315" s="131"/>
      <c r="K315" s="131"/>
      <c r="L315" s="131"/>
      <c r="M315" s="131"/>
      <c r="N315" s="131"/>
      <c r="O315" s="131"/>
      <c r="P315" s="132"/>
      <c r="Q315" s="133"/>
      <c r="R315" s="134"/>
      <c r="S315" s="134"/>
      <c r="T315" s="72"/>
      <c r="U315" s="133"/>
      <c r="V315" s="135"/>
      <c r="W315" s="131"/>
      <c r="X315" s="131"/>
      <c r="Y315" s="131"/>
      <c r="Z315" s="131"/>
      <c r="AA315" s="131"/>
      <c r="AB315" s="131"/>
      <c r="AC315" s="131"/>
      <c r="AD315" s="131"/>
      <c r="AE315" s="136"/>
      <c r="AF315" s="137"/>
      <c r="AG315" s="137"/>
      <c r="AH315" s="137"/>
      <c r="AI315" s="137"/>
      <c r="AJ315" s="137"/>
      <c r="AK315" s="138"/>
      <c r="AL315" s="136"/>
      <c r="AM315" s="137"/>
      <c r="AN315" s="137"/>
      <c r="AO315" s="137"/>
      <c r="AP315" s="137"/>
      <c r="AQ315" s="137"/>
      <c r="AR315" s="138"/>
      <c r="AS315" s="131"/>
      <c r="AT315" s="131"/>
      <c r="AU315" s="131"/>
      <c r="AV315" s="131"/>
      <c r="AW315" s="131"/>
      <c r="AX315" s="131"/>
      <c r="AY315" s="73" t="str">
        <f t="shared" si="19"/>
        <v/>
      </c>
      <c r="AZ315" s="73" t="str">
        <f t="shared" si="20"/>
        <v/>
      </c>
      <c r="BA315" s="28"/>
      <c r="BB315" s="29"/>
      <c r="BC315" s="29"/>
      <c r="BD315" s="29"/>
      <c r="BE315" s="29"/>
      <c r="BF315" s="29"/>
      <c r="BG315" s="29"/>
      <c r="BH315" s="26"/>
      <c r="BI315" s="27"/>
      <c r="BJ315" s="27"/>
      <c r="BT315" s="74" t="str">
        <f t="shared" si="21"/>
        <v/>
      </c>
      <c r="BU315" s="74"/>
      <c r="BV315" s="74"/>
      <c r="BW315" s="74"/>
      <c r="BX315" s="74"/>
      <c r="BY315" s="74"/>
      <c r="BZ315" s="74"/>
      <c r="CA315" s="74"/>
    </row>
    <row r="316" spans="1:79" ht="28.5" customHeight="1">
      <c r="A316" s="41">
        <v>298</v>
      </c>
      <c r="B316" s="71"/>
      <c r="C316" s="130" t="str">
        <f t="shared" si="22"/>
        <v/>
      </c>
      <c r="D316" s="130"/>
      <c r="E316" s="130"/>
      <c r="F316" s="130"/>
      <c r="G316" s="130"/>
      <c r="H316" s="130"/>
      <c r="I316" s="130"/>
      <c r="J316" s="131"/>
      <c r="K316" s="131"/>
      <c r="L316" s="131"/>
      <c r="M316" s="131"/>
      <c r="N316" s="131"/>
      <c r="O316" s="131"/>
      <c r="P316" s="132"/>
      <c r="Q316" s="133"/>
      <c r="R316" s="134"/>
      <c r="S316" s="134"/>
      <c r="T316" s="72"/>
      <c r="U316" s="133"/>
      <c r="V316" s="135"/>
      <c r="W316" s="131"/>
      <c r="X316" s="131"/>
      <c r="Y316" s="131"/>
      <c r="Z316" s="131"/>
      <c r="AA316" s="131"/>
      <c r="AB316" s="131"/>
      <c r="AC316" s="131"/>
      <c r="AD316" s="131"/>
      <c r="AE316" s="136"/>
      <c r="AF316" s="137"/>
      <c r="AG316" s="137"/>
      <c r="AH316" s="137"/>
      <c r="AI316" s="137"/>
      <c r="AJ316" s="137"/>
      <c r="AK316" s="138"/>
      <c r="AL316" s="136"/>
      <c r="AM316" s="137"/>
      <c r="AN316" s="137"/>
      <c r="AO316" s="137"/>
      <c r="AP316" s="137"/>
      <c r="AQ316" s="137"/>
      <c r="AR316" s="138"/>
      <c r="AS316" s="131"/>
      <c r="AT316" s="131"/>
      <c r="AU316" s="131"/>
      <c r="AV316" s="131"/>
      <c r="AW316" s="131"/>
      <c r="AX316" s="131"/>
      <c r="AY316" s="73" t="str">
        <f t="shared" si="19"/>
        <v/>
      </c>
      <c r="AZ316" s="73" t="str">
        <f t="shared" si="20"/>
        <v/>
      </c>
      <c r="BA316" s="28"/>
      <c r="BB316" s="29"/>
      <c r="BC316" s="29"/>
      <c r="BD316" s="29"/>
      <c r="BE316" s="29"/>
      <c r="BF316" s="29"/>
      <c r="BG316" s="29"/>
      <c r="BH316" s="26"/>
      <c r="BI316" s="27"/>
      <c r="BJ316" s="27"/>
      <c r="BT316" s="74" t="str">
        <f t="shared" si="21"/>
        <v/>
      </c>
      <c r="BU316" s="74"/>
      <c r="BV316" s="74"/>
      <c r="BW316" s="74"/>
      <c r="BX316" s="74"/>
      <c r="BY316" s="74"/>
      <c r="BZ316" s="74"/>
      <c r="CA316" s="74"/>
    </row>
    <row r="317" spans="1:79" ht="28.5" customHeight="1">
      <c r="A317" s="41">
        <v>299</v>
      </c>
      <c r="B317" s="71"/>
      <c r="C317" s="130" t="str">
        <f t="shared" si="22"/>
        <v/>
      </c>
      <c r="D317" s="130"/>
      <c r="E317" s="130"/>
      <c r="F317" s="130"/>
      <c r="G317" s="130"/>
      <c r="H317" s="130"/>
      <c r="I317" s="130"/>
      <c r="J317" s="131"/>
      <c r="K317" s="131"/>
      <c r="L317" s="131"/>
      <c r="M317" s="131"/>
      <c r="N317" s="131"/>
      <c r="O317" s="131"/>
      <c r="P317" s="132"/>
      <c r="Q317" s="133"/>
      <c r="R317" s="134"/>
      <c r="S317" s="134"/>
      <c r="T317" s="72"/>
      <c r="U317" s="133"/>
      <c r="V317" s="135"/>
      <c r="W317" s="131"/>
      <c r="X317" s="131"/>
      <c r="Y317" s="131"/>
      <c r="Z317" s="131"/>
      <c r="AA317" s="131"/>
      <c r="AB317" s="131"/>
      <c r="AC317" s="131"/>
      <c r="AD317" s="131"/>
      <c r="AE317" s="136"/>
      <c r="AF317" s="137"/>
      <c r="AG317" s="137"/>
      <c r="AH317" s="137"/>
      <c r="AI317" s="137"/>
      <c r="AJ317" s="137"/>
      <c r="AK317" s="138"/>
      <c r="AL317" s="136"/>
      <c r="AM317" s="137"/>
      <c r="AN317" s="137"/>
      <c r="AO317" s="137"/>
      <c r="AP317" s="137"/>
      <c r="AQ317" s="137"/>
      <c r="AR317" s="138"/>
      <c r="AS317" s="131"/>
      <c r="AT317" s="131"/>
      <c r="AU317" s="131"/>
      <c r="AV317" s="131"/>
      <c r="AW317" s="131"/>
      <c r="AX317" s="131"/>
      <c r="AY317" s="73" t="str">
        <f t="shared" si="19"/>
        <v/>
      </c>
      <c r="AZ317" s="73" t="str">
        <f t="shared" si="20"/>
        <v/>
      </c>
      <c r="BA317" s="28"/>
      <c r="BB317" s="29"/>
      <c r="BC317" s="29"/>
      <c r="BD317" s="29"/>
      <c r="BE317" s="29"/>
      <c r="BF317" s="29"/>
      <c r="BG317" s="29"/>
      <c r="BH317" s="26"/>
      <c r="BI317" s="27"/>
      <c r="BJ317" s="27"/>
      <c r="BT317" s="74" t="str">
        <f t="shared" si="21"/>
        <v/>
      </c>
      <c r="BU317" s="74"/>
      <c r="BV317" s="74"/>
      <c r="BW317" s="74"/>
      <c r="BX317" s="74"/>
      <c r="BY317" s="74"/>
      <c r="BZ317" s="74"/>
      <c r="CA317" s="74"/>
    </row>
    <row r="318" spans="1:79" ht="28.5" customHeight="1">
      <c r="A318" s="41">
        <v>300</v>
      </c>
      <c r="B318" s="71"/>
      <c r="C318" s="130" t="str">
        <f t="shared" si="22"/>
        <v/>
      </c>
      <c r="D318" s="130"/>
      <c r="E318" s="130"/>
      <c r="F318" s="130"/>
      <c r="G318" s="130"/>
      <c r="H318" s="130"/>
      <c r="I318" s="130"/>
      <c r="J318" s="131"/>
      <c r="K318" s="131"/>
      <c r="L318" s="131"/>
      <c r="M318" s="131"/>
      <c r="N318" s="131"/>
      <c r="O318" s="131"/>
      <c r="P318" s="132"/>
      <c r="Q318" s="133"/>
      <c r="R318" s="134"/>
      <c r="S318" s="134"/>
      <c r="T318" s="72"/>
      <c r="U318" s="133"/>
      <c r="V318" s="135"/>
      <c r="W318" s="131"/>
      <c r="X318" s="131"/>
      <c r="Y318" s="131"/>
      <c r="Z318" s="131"/>
      <c r="AA318" s="131"/>
      <c r="AB318" s="131"/>
      <c r="AC318" s="131"/>
      <c r="AD318" s="131"/>
      <c r="AE318" s="136"/>
      <c r="AF318" s="137"/>
      <c r="AG318" s="137"/>
      <c r="AH318" s="137"/>
      <c r="AI318" s="137"/>
      <c r="AJ318" s="137"/>
      <c r="AK318" s="138"/>
      <c r="AL318" s="136"/>
      <c r="AM318" s="137"/>
      <c r="AN318" s="137"/>
      <c r="AO318" s="137"/>
      <c r="AP318" s="137"/>
      <c r="AQ318" s="137"/>
      <c r="AR318" s="138"/>
      <c r="AS318" s="131"/>
      <c r="AT318" s="131"/>
      <c r="AU318" s="131"/>
      <c r="AV318" s="131"/>
      <c r="AW318" s="131"/>
      <c r="AX318" s="131"/>
      <c r="AY318" s="73" t="str">
        <f t="shared" si="19"/>
        <v/>
      </c>
      <c r="AZ318" s="73" t="str">
        <f t="shared" si="20"/>
        <v/>
      </c>
      <c r="BA318" s="24"/>
      <c r="BB318" s="24"/>
      <c r="BC318" s="24"/>
      <c r="BD318" s="24"/>
      <c r="BE318" s="24"/>
      <c r="BT318" s="74" t="str">
        <f t="shared" si="21"/>
        <v/>
      </c>
      <c r="BU318" s="74"/>
      <c r="BV318" s="74"/>
      <c r="BW318" s="74"/>
      <c r="BX318" s="74"/>
      <c r="BY318" s="74"/>
      <c r="BZ318" s="74"/>
      <c r="CA318" s="74"/>
    </row>
  </sheetData>
  <sheetProtection algorithmName="SHA-512" hashValue="V9Z73WOmwrEpl3bPoDx08azNXPGPaMGlW4l7jKnaxhBWKaJmV7jzME9yX24GTnI/M4wPXiGL/FtQpgAE+PI9wA==" saltValue="+i739ou7yuSkqFx2tVENXA==" spinCount="100000" sheet="1" objects="1" scenarios="1"/>
  <dataConsolidate/>
  <mergeCells count="3028">
    <mergeCell ref="B1:AX1"/>
    <mergeCell ref="B2:AX2"/>
    <mergeCell ref="B3:AX3"/>
    <mergeCell ref="B4:AX4"/>
    <mergeCell ref="B5:AX5"/>
    <mergeCell ref="AL117:AR117"/>
    <mergeCell ref="AS117:AX117"/>
    <mergeCell ref="C118:I118"/>
    <mergeCell ref="J118:O118"/>
    <mergeCell ref="P118:Q118"/>
    <mergeCell ref="R118:S118"/>
    <mergeCell ref="U118:V118"/>
    <mergeCell ref="W118:Z118"/>
    <mergeCell ref="AA118:AD118"/>
    <mergeCell ref="AE118:AK118"/>
    <mergeCell ref="AL116:AR116"/>
    <mergeCell ref="AS116:AX116"/>
    <mergeCell ref="C117:I117"/>
    <mergeCell ref="J117:O117"/>
    <mergeCell ref="P117:Q117"/>
    <mergeCell ref="R117:S117"/>
    <mergeCell ref="U117:V117"/>
    <mergeCell ref="W117:Z117"/>
    <mergeCell ref="AA117:AD117"/>
    <mergeCell ref="AE117:AK117"/>
    <mergeCell ref="AL118:AR118"/>
    <mergeCell ref="AS118:AX118"/>
    <mergeCell ref="AL115:AR115"/>
    <mergeCell ref="AS115:AX115"/>
    <mergeCell ref="C116:I116"/>
    <mergeCell ref="J116:O116"/>
    <mergeCell ref="P116:Q116"/>
    <mergeCell ref="R116:S116"/>
    <mergeCell ref="U116:V116"/>
    <mergeCell ref="W116:Z116"/>
    <mergeCell ref="AA116:AD116"/>
    <mergeCell ref="AE116:AK116"/>
    <mergeCell ref="AL114:AR114"/>
    <mergeCell ref="AS114:AX114"/>
    <mergeCell ref="C115:I115"/>
    <mergeCell ref="J115:O115"/>
    <mergeCell ref="P115:Q115"/>
    <mergeCell ref="R115:S115"/>
    <mergeCell ref="U115:V115"/>
    <mergeCell ref="W115:Z115"/>
    <mergeCell ref="AA115:AD115"/>
    <mergeCell ref="AE115:AK115"/>
    <mergeCell ref="AL113:AR113"/>
    <mergeCell ref="AS113:AX113"/>
    <mergeCell ref="C114:I114"/>
    <mergeCell ref="J114:O114"/>
    <mergeCell ref="P114:Q114"/>
    <mergeCell ref="R114:S114"/>
    <mergeCell ref="U114:V114"/>
    <mergeCell ref="W114:Z114"/>
    <mergeCell ref="AA114:AD114"/>
    <mergeCell ref="AE114:AK114"/>
    <mergeCell ref="AL112:AR112"/>
    <mergeCell ref="AS112:AX112"/>
    <mergeCell ref="C113:I113"/>
    <mergeCell ref="J113:O113"/>
    <mergeCell ref="P113:Q113"/>
    <mergeCell ref="R113:S113"/>
    <mergeCell ref="U113:V113"/>
    <mergeCell ref="W113:Z113"/>
    <mergeCell ref="AA113:AD113"/>
    <mergeCell ref="AE113:AK113"/>
    <mergeCell ref="AL111:AR111"/>
    <mergeCell ref="AS111:AX111"/>
    <mergeCell ref="C112:I112"/>
    <mergeCell ref="J112:O112"/>
    <mergeCell ref="P112:Q112"/>
    <mergeCell ref="R112:S112"/>
    <mergeCell ref="U112:V112"/>
    <mergeCell ref="W112:Z112"/>
    <mergeCell ref="AA112:AD112"/>
    <mergeCell ref="AE112:AK112"/>
    <mergeCell ref="AL110:AR110"/>
    <mergeCell ref="AS110:AX110"/>
    <mergeCell ref="C111:I111"/>
    <mergeCell ref="J111:O111"/>
    <mergeCell ref="P111:Q111"/>
    <mergeCell ref="R111:S111"/>
    <mergeCell ref="U111:V111"/>
    <mergeCell ref="W111:Z111"/>
    <mergeCell ref="AA111:AD111"/>
    <mergeCell ref="AE111:AK111"/>
    <mergeCell ref="AL109:AR109"/>
    <mergeCell ref="AS109:AX109"/>
    <mergeCell ref="C110:I110"/>
    <mergeCell ref="J110:O110"/>
    <mergeCell ref="P110:Q110"/>
    <mergeCell ref="R110:S110"/>
    <mergeCell ref="U110:V110"/>
    <mergeCell ref="W110:Z110"/>
    <mergeCell ref="AA110:AD110"/>
    <mergeCell ref="AE110:AK110"/>
    <mergeCell ref="AL108:AR108"/>
    <mergeCell ref="AS108:AX108"/>
    <mergeCell ref="C109:I109"/>
    <mergeCell ref="J109:O109"/>
    <mergeCell ref="P109:Q109"/>
    <mergeCell ref="R109:S109"/>
    <mergeCell ref="U109:V109"/>
    <mergeCell ref="W109:Z109"/>
    <mergeCell ref="AA109:AD109"/>
    <mergeCell ref="AE109:AK109"/>
    <mergeCell ref="AL107:AR107"/>
    <mergeCell ref="AS107:AX107"/>
    <mergeCell ref="C108:I108"/>
    <mergeCell ref="J108:O108"/>
    <mergeCell ref="P108:Q108"/>
    <mergeCell ref="R108:S108"/>
    <mergeCell ref="U108:V108"/>
    <mergeCell ref="W108:Z108"/>
    <mergeCell ref="AA108:AD108"/>
    <mergeCell ref="AE108:AK108"/>
    <mergeCell ref="AL106:AR106"/>
    <mergeCell ref="AS106:AX106"/>
    <mergeCell ref="C107:I107"/>
    <mergeCell ref="J107:O107"/>
    <mergeCell ref="P107:Q107"/>
    <mergeCell ref="R107:S107"/>
    <mergeCell ref="U107:V107"/>
    <mergeCell ref="W107:Z107"/>
    <mergeCell ref="AA107:AD107"/>
    <mergeCell ref="AE107:AK107"/>
    <mergeCell ref="AL105:AR105"/>
    <mergeCell ref="AS105:AX105"/>
    <mergeCell ref="C106:I106"/>
    <mergeCell ref="J106:O106"/>
    <mergeCell ref="P106:Q106"/>
    <mergeCell ref="R106:S106"/>
    <mergeCell ref="U106:V106"/>
    <mergeCell ref="W106:Z106"/>
    <mergeCell ref="AA106:AD106"/>
    <mergeCell ref="AE106:AK106"/>
    <mergeCell ref="AL104:AR104"/>
    <mergeCell ref="AS104:AX104"/>
    <mergeCell ref="C105:I105"/>
    <mergeCell ref="J105:O105"/>
    <mergeCell ref="P105:Q105"/>
    <mergeCell ref="R105:S105"/>
    <mergeCell ref="U105:V105"/>
    <mergeCell ref="W105:Z105"/>
    <mergeCell ref="AA105:AD105"/>
    <mergeCell ref="AE105:AK105"/>
    <mergeCell ref="AL103:AR103"/>
    <mergeCell ref="AS103:AX103"/>
    <mergeCell ref="C104:I104"/>
    <mergeCell ref="J104:O104"/>
    <mergeCell ref="P104:Q104"/>
    <mergeCell ref="R104:S104"/>
    <mergeCell ref="U104:V104"/>
    <mergeCell ref="W104:Z104"/>
    <mergeCell ref="AA104:AD104"/>
    <mergeCell ref="AE104:AK104"/>
    <mergeCell ref="AL102:AR102"/>
    <mergeCell ref="AS102:AX102"/>
    <mergeCell ref="C103:I103"/>
    <mergeCell ref="J103:O103"/>
    <mergeCell ref="P103:Q103"/>
    <mergeCell ref="R103:S103"/>
    <mergeCell ref="U103:V103"/>
    <mergeCell ref="W103:Z103"/>
    <mergeCell ref="AA103:AD103"/>
    <mergeCell ref="AE103:AK103"/>
    <mergeCell ref="AL101:AR101"/>
    <mergeCell ref="AS101:AX101"/>
    <mergeCell ref="C102:I102"/>
    <mergeCell ref="J102:O102"/>
    <mergeCell ref="P102:Q102"/>
    <mergeCell ref="R102:S102"/>
    <mergeCell ref="U102:V102"/>
    <mergeCell ref="W102:Z102"/>
    <mergeCell ref="AA102:AD102"/>
    <mergeCell ref="AE102:AK102"/>
    <mergeCell ref="AL100:AR100"/>
    <mergeCell ref="AS100:AX100"/>
    <mergeCell ref="C101:I101"/>
    <mergeCell ref="J101:O101"/>
    <mergeCell ref="P101:Q101"/>
    <mergeCell ref="R101:S101"/>
    <mergeCell ref="U101:V101"/>
    <mergeCell ref="W101:Z101"/>
    <mergeCell ref="AA101:AD101"/>
    <mergeCell ref="AE101:AK101"/>
    <mergeCell ref="AL99:AR99"/>
    <mergeCell ref="AS99:AX99"/>
    <mergeCell ref="C100:I100"/>
    <mergeCell ref="J100:O100"/>
    <mergeCell ref="P100:Q100"/>
    <mergeCell ref="R100:S100"/>
    <mergeCell ref="U100:V100"/>
    <mergeCell ref="W100:Z100"/>
    <mergeCell ref="AA100:AD100"/>
    <mergeCell ref="AE100:AK100"/>
    <mergeCell ref="AL98:AR98"/>
    <mergeCell ref="AS98:AX98"/>
    <mergeCell ref="C99:I99"/>
    <mergeCell ref="J99:O99"/>
    <mergeCell ref="P99:Q99"/>
    <mergeCell ref="R99:S99"/>
    <mergeCell ref="U99:V99"/>
    <mergeCell ref="W99:Z99"/>
    <mergeCell ref="AA99:AD99"/>
    <mergeCell ref="AE99:AK99"/>
    <mergeCell ref="AL97:AR97"/>
    <mergeCell ref="AS97:AX97"/>
    <mergeCell ref="C98:I98"/>
    <mergeCell ref="J98:O98"/>
    <mergeCell ref="P98:Q98"/>
    <mergeCell ref="R98:S98"/>
    <mergeCell ref="U98:V98"/>
    <mergeCell ref="W98:Z98"/>
    <mergeCell ref="AA98:AD98"/>
    <mergeCell ref="AE98:AK98"/>
    <mergeCell ref="AL96:AR96"/>
    <mergeCell ref="AS96:AX96"/>
    <mergeCell ref="C97:I97"/>
    <mergeCell ref="J97:O97"/>
    <mergeCell ref="P97:Q97"/>
    <mergeCell ref="R97:S97"/>
    <mergeCell ref="U97:V97"/>
    <mergeCell ref="W97:Z97"/>
    <mergeCell ref="AA97:AD97"/>
    <mergeCell ref="AE97:AK97"/>
    <mergeCell ref="AL95:AR95"/>
    <mergeCell ref="AS95:AX95"/>
    <mergeCell ref="C96:I96"/>
    <mergeCell ref="J96:O96"/>
    <mergeCell ref="P96:Q96"/>
    <mergeCell ref="R96:S96"/>
    <mergeCell ref="U96:V96"/>
    <mergeCell ref="W96:Z96"/>
    <mergeCell ref="AA96:AD96"/>
    <mergeCell ref="AE96:AK96"/>
    <mergeCell ref="AL94:AR94"/>
    <mergeCell ref="AS94:AX94"/>
    <mergeCell ref="C95:I95"/>
    <mergeCell ref="J95:O95"/>
    <mergeCell ref="P95:Q95"/>
    <mergeCell ref="R95:S95"/>
    <mergeCell ref="U95:V95"/>
    <mergeCell ref="W95:Z95"/>
    <mergeCell ref="AA95:AD95"/>
    <mergeCell ref="AE95:AK95"/>
    <mergeCell ref="AL93:AR93"/>
    <mergeCell ref="AS93:AX93"/>
    <mergeCell ref="C94:I94"/>
    <mergeCell ref="J94:O94"/>
    <mergeCell ref="P94:Q94"/>
    <mergeCell ref="R94:S94"/>
    <mergeCell ref="U94:V94"/>
    <mergeCell ref="W94:Z94"/>
    <mergeCell ref="AA94:AD94"/>
    <mergeCell ref="AE94:AK94"/>
    <mergeCell ref="AL92:AR92"/>
    <mergeCell ref="AS92:AX92"/>
    <mergeCell ref="C93:I93"/>
    <mergeCell ref="J93:O93"/>
    <mergeCell ref="P93:Q93"/>
    <mergeCell ref="R93:S93"/>
    <mergeCell ref="U93:V93"/>
    <mergeCell ref="W93:Z93"/>
    <mergeCell ref="AA93:AD93"/>
    <mergeCell ref="AE93:AK93"/>
    <mergeCell ref="AL91:AR91"/>
    <mergeCell ref="AS91:AX91"/>
    <mergeCell ref="C92:I92"/>
    <mergeCell ref="J92:O92"/>
    <mergeCell ref="P92:Q92"/>
    <mergeCell ref="R92:S92"/>
    <mergeCell ref="U92:V92"/>
    <mergeCell ref="W92:Z92"/>
    <mergeCell ref="AA92:AD92"/>
    <mergeCell ref="AE92:AK92"/>
    <mergeCell ref="AL90:AR90"/>
    <mergeCell ref="AS90:AX90"/>
    <mergeCell ref="C91:I91"/>
    <mergeCell ref="J91:O91"/>
    <mergeCell ref="P91:Q91"/>
    <mergeCell ref="R91:S91"/>
    <mergeCell ref="U91:V91"/>
    <mergeCell ref="W91:Z91"/>
    <mergeCell ref="AA91:AD91"/>
    <mergeCell ref="AE91:AK91"/>
    <mergeCell ref="AL89:AR89"/>
    <mergeCell ref="AS89:AX89"/>
    <mergeCell ref="C90:I90"/>
    <mergeCell ref="J90:O90"/>
    <mergeCell ref="P90:Q90"/>
    <mergeCell ref="R90:S90"/>
    <mergeCell ref="U90:V90"/>
    <mergeCell ref="W90:Z90"/>
    <mergeCell ref="AA90:AD90"/>
    <mergeCell ref="AE90:AK90"/>
    <mergeCell ref="AL88:AR88"/>
    <mergeCell ref="AS88:AX88"/>
    <mergeCell ref="C89:I89"/>
    <mergeCell ref="J89:O89"/>
    <mergeCell ref="P89:Q89"/>
    <mergeCell ref="R89:S89"/>
    <mergeCell ref="U89:V89"/>
    <mergeCell ref="W89:Z89"/>
    <mergeCell ref="AA89:AD89"/>
    <mergeCell ref="AE89:AK89"/>
    <mergeCell ref="AL87:AR87"/>
    <mergeCell ref="AS87:AX87"/>
    <mergeCell ref="C88:I88"/>
    <mergeCell ref="J88:O88"/>
    <mergeCell ref="P88:Q88"/>
    <mergeCell ref="R88:S88"/>
    <mergeCell ref="U88:V88"/>
    <mergeCell ref="W88:Z88"/>
    <mergeCell ref="AA88:AD88"/>
    <mergeCell ref="AE88:AK88"/>
    <mergeCell ref="AL86:AR86"/>
    <mergeCell ref="AS86:AX86"/>
    <mergeCell ref="C87:I87"/>
    <mergeCell ref="J87:O87"/>
    <mergeCell ref="P87:Q87"/>
    <mergeCell ref="R87:S87"/>
    <mergeCell ref="U87:V87"/>
    <mergeCell ref="W87:Z87"/>
    <mergeCell ref="AA87:AD87"/>
    <mergeCell ref="AE87:AK87"/>
    <mergeCell ref="AL85:AR85"/>
    <mergeCell ref="AS85:AX85"/>
    <mergeCell ref="C86:I86"/>
    <mergeCell ref="J86:O86"/>
    <mergeCell ref="P86:Q86"/>
    <mergeCell ref="R86:S86"/>
    <mergeCell ref="U86:V86"/>
    <mergeCell ref="W86:Z86"/>
    <mergeCell ref="AA86:AD86"/>
    <mergeCell ref="AE86:AK86"/>
    <mergeCell ref="AL84:AR84"/>
    <mergeCell ref="AS84:AX84"/>
    <mergeCell ref="C85:I85"/>
    <mergeCell ref="J85:O85"/>
    <mergeCell ref="P85:Q85"/>
    <mergeCell ref="R85:S85"/>
    <mergeCell ref="U85:V85"/>
    <mergeCell ref="W85:Z85"/>
    <mergeCell ref="AA85:AD85"/>
    <mergeCell ref="AE85:AK85"/>
    <mergeCell ref="AL83:AR83"/>
    <mergeCell ref="AS83:AX83"/>
    <mergeCell ref="C84:I84"/>
    <mergeCell ref="J84:O84"/>
    <mergeCell ref="P84:Q84"/>
    <mergeCell ref="R84:S84"/>
    <mergeCell ref="U84:V84"/>
    <mergeCell ref="W84:Z84"/>
    <mergeCell ref="AA84:AD84"/>
    <mergeCell ref="AE84:AK84"/>
    <mergeCell ref="AL82:AR82"/>
    <mergeCell ref="AS82:AX82"/>
    <mergeCell ref="C83:I83"/>
    <mergeCell ref="J83:O83"/>
    <mergeCell ref="P83:Q83"/>
    <mergeCell ref="R83:S83"/>
    <mergeCell ref="U83:V83"/>
    <mergeCell ref="W83:Z83"/>
    <mergeCell ref="AA83:AD83"/>
    <mergeCell ref="AE83:AK83"/>
    <mergeCell ref="AL81:AR81"/>
    <mergeCell ref="AS81:AX81"/>
    <mergeCell ref="C82:I82"/>
    <mergeCell ref="J82:O82"/>
    <mergeCell ref="P82:Q82"/>
    <mergeCell ref="R82:S82"/>
    <mergeCell ref="U82:V82"/>
    <mergeCell ref="W82:Z82"/>
    <mergeCell ref="AA82:AD82"/>
    <mergeCell ref="AE82:AK82"/>
    <mergeCell ref="AL80:AR80"/>
    <mergeCell ref="AS80:AX80"/>
    <mergeCell ref="C81:I81"/>
    <mergeCell ref="J81:O81"/>
    <mergeCell ref="P81:Q81"/>
    <mergeCell ref="R81:S81"/>
    <mergeCell ref="U81:V81"/>
    <mergeCell ref="W81:Z81"/>
    <mergeCell ref="AA81:AD81"/>
    <mergeCell ref="AE81:AK81"/>
    <mergeCell ref="AL79:AR79"/>
    <mergeCell ref="AS79:AX79"/>
    <mergeCell ref="C80:I80"/>
    <mergeCell ref="J80:O80"/>
    <mergeCell ref="P80:Q80"/>
    <mergeCell ref="R80:S80"/>
    <mergeCell ref="U80:V80"/>
    <mergeCell ref="W80:Z80"/>
    <mergeCell ref="AA80:AD80"/>
    <mergeCell ref="AE80:AK80"/>
    <mergeCell ref="U79:V79"/>
    <mergeCell ref="W79:Z79"/>
    <mergeCell ref="AA79:AD79"/>
    <mergeCell ref="AE79:AK79"/>
    <mergeCell ref="C79:I79"/>
    <mergeCell ref="J79:O79"/>
    <mergeCell ref="P79:Q79"/>
    <mergeCell ref="R79:S79"/>
    <mergeCell ref="AA77:AD77"/>
    <mergeCell ref="AS77:AX77"/>
    <mergeCell ref="W78:Z78"/>
    <mergeCell ref="AA78:AD78"/>
    <mergeCell ref="AS78:AX78"/>
    <mergeCell ref="W77:Z77"/>
    <mergeCell ref="AE77:AK77"/>
    <mergeCell ref="AL77:AR77"/>
    <mergeCell ref="AE78:AK78"/>
    <mergeCell ref="AL78:AR78"/>
    <mergeCell ref="AA75:AD75"/>
    <mergeCell ref="AS75:AX75"/>
    <mergeCell ref="W76:Z76"/>
    <mergeCell ref="AA76:AD76"/>
    <mergeCell ref="AS76:AX76"/>
    <mergeCell ref="W75:Z75"/>
    <mergeCell ref="AE76:AK76"/>
    <mergeCell ref="AL76:AR76"/>
    <mergeCell ref="AE75:AK75"/>
    <mergeCell ref="AL75:AR75"/>
    <mergeCell ref="AA73:AD73"/>
    <mergeCell ref="AS73:AX73"/>
    <mergeCell ref="W74:Z74"/>
    <mergeCell ref="AA74:AD74"/>
    <mergeCell ref="AS74:AX74"/>
    <mergeCell ref="W73:Z73"/>
    <mergeCell ref="AE73:AK73"/>
    <mergeCell ref="AL73:AR73"/>
    <mergeCell ref="AE74:AK74"/>
    <mergeCell ref="AL74:AR74"/>
    <mergeCell ref="AA71:AD71"/>
    <mergeCell ref="AS71:AX71"/>
    <mergeCell ref="W72:Z72"/>
    <mergeCell ref="AA72:AD72"/>
    <mergeCell ref="AS72:AX72"/>
    <mergeCell ref="W71:Z71"/>
    <mergeCell ref="AE72:AK72"/>
    <mergeCell ref="AL72:AR72"/>
    <mergeCell ref="AE71:AK71"/>
    <mergeCell ref="AL71:AR71"/>
    <mergeCell ref="AA69:AD69"/>
    <mergeCell ref="AS69:AX69"/>
    <mergeCell ref="W70:Z70"/>
    <mergeCell ref="AA70:AD70"/>
    <mergeCell ref="AS70:AX70"/>
    <mergeCell ref="W69:Z69"/>
    <mergeCell ref="AE69:AK69"/>
    <mergeCell ref="AL69:AR69"/>
    <mergeCell ref="AE70:AK70"/>
    <mergeCell ref="AL70:AR70"/>
    <mergeCell ref="AA67:AD67"/>
    <mergeCell ref="AS67:AX67"/>
    <mergeCell ref="W68:Z68"/>
    <mergeCell ref="AA68:AD68"/>
    <mergeCell ref="AS68:AX68"/>
    <mergeCell ref="W67:Z67"/>
    <mergeCell ref="AE68:AK68"/>
    <mergeCell ref="AL68:AR68"/>
    <mergeCell ref="AE67:AK67"/>
    <mergeCell ref="AL67:AR67"/>
    <mergeCell ref="AA65:AD65"/>
    <mergeCell ref="AS65:AX65"/>
    <mergeCell ref="W66:Z66"/>
    <mergeCell ref="AA66:AD66"/>
    <mergeCell ref="AS66:AX66"/>
    <mergeCell ref="W65:Z65"/>
    <mergeCell ref="AE65:AK65"/>
    <mergeCell ref="AL65:AR65"/>
    <mergeCell ref="AE66:AK66"/>
    <mergeCell ref="AL66:AR66"/>
    <mergeCell ref="AA63:AD63"/>
    <mergeCell ref="AS63:AX63"/>
    <mergeCell ref="W64:Z64"/>
    <mergeCell ref="AA64:AD64"/>
    <mergeCell ref="AS64:AX64"/>
    <mergeCell ref="W63:Z63"/>
    <mergeCell ref="AE64:AK64"/>
    <mergeCell ref="AL64:AR64"/>
    <mergeCell ref="AE63:AK63"/>
    <mergeCell ref="AL63:AR63"/>
    <mergeCell ref="AA61:AD61"/>
    <mergeCell ref="AS61:AX61"/>
    <mergeCell ref="W62:Z62"/>
    <mergeCell ref="AA62:AD62"/>
    <mergeCell ref="AS62:AX62"/>
    <mergeCell ref="W61:Z61"/>
    <mergeCell ref="AE61:AK61"/>
    <mergeCell ref="AL61:AR61"/>
    <mergeCell ref="AE62:AK62"/>
    <mergeCell ref="AL62:AR62"/>
    <mergeCell ref="AA59:AD59"/>
    <mergeCell ref="AS59:AX59"/>
    <mergeCell ref="W60:Z60"/>
    <mergeCell ref="AA60:AD60"/>
    <mergeCell ref="AS60:AX60"/>
    <mergeCell ref="W59:Z59"/>
    <mergeCell ref="AE60:AK60"/>
    <mergeCell ref="AL60:AR60"/>
    <mergeCell ref="AE59:AK59"/>
    <mergeCell ref="AL59:AR59"/>
    <mergeCell ref="AA57:AD57"/>
    <mergeCell ref="AS57:AX57"/>
    <mergeCell ref="W58:Z58"/>
    <mergeCell ref="AA58:AD58"/>
    <mergeCell ref="AS58:AX58"/>
    <mergeCell ref="W57:Z57"/>
    <mergeCell ref="AE57:AK57"/>
    <mergeCell ref="AL57:AR57"/>
    <mergeCell ref="AE58:AK58"/>
    <mergeCell ref="AL58:AR58"/>
    <mergeCell ref="AA55:AD55"/>
    <mergeCell ref="AS55:AX55"/>
    <mergeCell ref="W56:Z56"/>
    <mergeCell ref="AA56:AD56"/>
    <mergeCell ref="AS56:AX56"/>
    <mergeCell ref="W55:Z55"/>
    <mergeCell ref="AE56:AK56"/>
    <mergeCell ref="AL56:AR56"/>
    <mergeCell ref="AE55:AK55"/>
    <mergeCell ref="AL55:AR55"/>
    <mergeCell ref="AA53:AD53"/>
    <mergeCell ref="AS53:AX53"/>
    <mergeCell ref="W54:Z54"/>
    <mergeCell ref="AA54:AD54"/>
    <mergeCell ref="AS54:AX54"/>
    <mergeCell ref="W53:Z53"/>
    <mergeCell ref="AE53:AK53"/>
    <mergeCell ref="AL53:AR53"/>
    <mergeCell ref="AE54:AK54"/>
    <mergeCell ref="AL54:AR54"/>
    <mergeCell ref="AA51:AD51"/>
    <mergeCell ref="AS51:AX51"/>
    <mergeCell ref="W52:Z52"/>
    <mergeCell ref="AA52:AD52"/>
    <mergeCell ref="AS52:AX52"/>
    <mergeCell ref="W51:Z51"/>
    <mergeCell ref="AE52:AK52"/>
    <mergeCell ref="AL52:AR52"/>
    <mergeCell ref="AE51:AK51"/>
    <mergeCell ref="AL51:AR51"/>
    <mergeCell ref="AA49:AD49"/>
    <mergeCell ref="AS49:AX49"/>
    <mergeCell ref="W50:Z50"/>
    <mergeCell ref="AA50:AD50"/>
    <mergeCell ref="AS50:AX50"/>
    <mergeCell ref="W49:Z49"/>
    <mergeCell ref="AE49:AK49"/>
    <mergeCell ref="AL49:AR49"/>
    <mergeCell ref="AE50:AK50"/>
    <mergeCell ref="AL50:AR50"/>
    <mergeCell ref="AA47:AD47"/>
    <mergeCell ref="AS47:AX47"/>
    <mergeCell ref="W48:Z48"/>
    <mergeCell ref="AA48:AD48"/>
    <mergeCell ref="AS48:AX48"/>
    <mergeCell ref="W47:Z47"/>
    <mergeCell ref="AE48:AK48"/>
    <mergeCell ref="AL48:AR48"/>
    <mergeCell ref="AE47:AK47"/>
    <mergeCell ref="AL47:AR47"/>
    <mergeCell ref="AA45:AD45"/>
    <mergeCell ref="AS45:AX45"/>
    <mergeCell ref="W46:Z46"/>
    <mergeCell ref="AA46:AD46"/>
    <mergeCell ref="AS46:AX46"/>
    <mergeCell ref="W45:Z45"/>
    <mergeCell ref="AE45:AK45"/>
    <mergeCell ref="AL45:AR45"/>
    <mergeCell ref="AE46:AK46"/>
    <mergeCell ref="AL46:AR46"/>
    <mergeCell ref="AA43:AD43"/>
    <mergeCell ref="AS43:AX43"/>
    <mergeCell ref="W44:Z44"/>
    <mergeCell ref="AA44:AD44"/>
    <mergeCell ref="AS44:AX44"/>
    <mergeCell ref="W43:Z43"/>
    <mergeCell ref="AE44:AK44"/>
    <mergeCell ref="AL44:AR44"/>
    <mergeCell ref="AE43:AK43"/>
    <mergeCell ref="AL43:AR43"/>
    <mergeCell ref="AA41:AD41"/>
    <mergeCell ref="AS41:AX41"/>
    <mergeCell ref="W42:Z42"/>
    <mergeCell ref="AA42:AD42"/>
    <mergeCell ref="AS42:AX42"/>
    <mergeCell ref="W41:Z41"/>
    <mergeCell ref="AE41:AK41"/>
    <mergeCell ref="AL41:AR41"/>
    <mergeCell ref="AE42:AK42"/>
    <mergeCell ref="AL42:AR42"/>
    <mergeCell ref="AA39:AD39"/>
    <mergeCell ref="AS39:AX39"/>
    <mergeCell ref="W40:Z40"/>
    <mergeCell ref="AA40:AD40"/>
    <mergeCell ref="AS40:AX40"/>
    <mergeCell ref="W39:Z39"/>
    <mergeCell ref="AE40:AK40"/>
    <mergeCell ref="AL40:AR40"/>
    <mergeCell ref="AE39:AK39"/>
    <mergeCell ref="AL39:AR39"/>
    <mergeCell ref="W32:Z32"/>
    <mergeCell ref="W31:Z31"/>
    <mergeCell ref="AA37:AD37"/>
    <mergeCell ref="AS37:AX37"/>
    <mergeCell ref="W38:Z38"/>
    <mergeCell ref="AA38:AD38"/>
    <mergeCell ref="AS38:AX38"/>
    <mergeCell ref="W37:Z37"/>
    <mergeCell ref="AE37:AK37"/>
    <mergeCell ref="AL37:AR37"/>
    <mergeCell ref="AE38:AK38"/>
    <mergeCell ref="AL38:AR38"/>
    <mergeCell ref="AA35:AD35"/>
    <mergeCell ref="AS35:AX35"/>
    <mergeCell ref="W36:Z36"/>
    <mergeCell ref="AA36:AD36"/>
    <mergeCell ref="AS36:AX36"/>
    <mergeCell ref="W35:Z35"/>
    <mergeCell ref="AE35:AK35"/>
    <mergeCell ref="AL35:AR35"/>
    <mergeCell ref="AE36:AK36"/>
    <mergeCell ref="AL36:AR36"/>
    <mergeCell ref="C29:I29"/>
    <mergeCell ref="J29:O29"/>
    <mergeCell ref="P29:Q29"/>
    <mergeCell ref="R29:S29"/>
    <mergeCell ref="C28:I28"/>
    <mergeCell ref="J28:O28"/>
    <mergeCell ref="P28:Q28"/>
    <mergeCell ref="R28:S28"/>
    <mergeCell ref="W27:Z27"/>
    <mergeCell ref="W29:Z29"/>
    <mergeCell ref="AA33:AD33"/>
    <mergeCell ref="AS33:AX33"/>
    <mergeCell ref="W34:Z34"/>
    <mergeCell ref="AA34:AD34"/>
    <mergeCell ref="AS34:AX34"/>
    <mergeCell ref="AE33:AK33"/>
    <mergeCell ref="AL33:AR33"/>
    <mergeCell ref="AE34:AK34"/>
    <mergeCell ref="AL34:AR34"/>
    <mergeCell ref="AA32:AD32"/>
    <mergeCell ref="AS32:AX32"/>
    <mergeCell ref="AE32:AK32"/>
    <mergeCell ref="AL32:AR32"/>
    <mergeCell ref="AS30:AX30"/>
    <mergeCell ref="AA31:AD31"/>
    <mergeCell ref="AS31:AX31"/>
    <mergeCell ref="AE30:AK30"/>
    <mergeCell ref="AL30:AR30"/>
    <mergeCell ref="AE31:AK31"/>
    <mergeCell ref="AL31:AR31"/>
    <mergeCell ref="AA30:AD30"/>
    <mergeCell ref="W33:Z33"/>
    <mergeCell ref="BB24:BG24"/>
    <mergeCell ref="AA25:AD25"/>
    <mergeCell ref="AS25:AX25"/>
    <mergeCell ref="AE25:AK25"/>
    <mergeCell ref="AL25:AR25"/>
    <mergeCell ref="AA24:AD24"/>
    <mergeCell ref="AS24:AX24"/>
    <mergeCell ref="AS21:AX21"/>
    <mergeCell ref="AE21:AK21"/>
    <mergeCell ref="AA29:AD29"/>
    <mergeCell ref="U28:V28"/>
    <mergeCell ref="U29:V29"/>
    <mergeCell ref="U30:V30"/>
    <mergeCell ref="AS29:AX29"/>
    <mergeCell ref="AE28:AK28"/>
    <mergeCell ref="AL28:AR28"/>
    <mergeCell ref="AE29:AK29"/>
    <mergeCell ref="AL29:AR29"/>
    <mergeCell ref="AS26:AX26"/>
    <mergeCell ref="AS28:AX28"/>
    <mergeCell ref="AA27:AD27"/>
    <mergeCell ref="AS27:AX27"/>
    <mergeCell ref="AE27:AK27"/>
    <mergeCell ref="AL27:AR27"/>
    <mergeCell ref="AE26:AK26"/>
    <mergeCell ref="AL26:AR26"/>
    <mergeCell ref="AA28:AD28"/>
    <mergeCell ref="W28:Z28"/>
    <mergeCell ref="W30:Z30"/>
    <mergeCell ref="W26:Z26"/>
    <mergeCell ref="AA26:AD26"/>
    <mergeCell ref="U26:V26"/>
    <mergeCell ref="AL18:AR18"/>
    <mergeCell ref="U22:V22"/>
    <mergeCell ref="C23:I23"/>
    <mergeCell ref="J23:O23"/>
    <mergeCell ref="P23:Q23"/>
    <mergeCell ref="R23:S23"/>
    <mergeCell ref="U23:V23"/>
    <mergeCell ref="C22:I22"/>
    <mergeCell ref="J22:O22"/>
    <mergeCell ref="P22:Q22"/>
    <mergeCell ref="R22:S22"/>
    <mergeCell ref="AL21:AR21"/>
    <mergeCell ref="AA20:AD20"/>
    <mergeCell ref="W25:Z25"/>
    <mergeCell ref="W24:Z24"/>
    <mergeCell ref="W23:Z23"/>
    <mergeCell ref="AL24:AR24"/>
    <mergeCell ref="AL23:AR23"/>
    <mergeCell ref="AA21:AD21"/>
    <mergeCell ref="AE23:AK23"/>
    <mergeCell ref="AE24:AK24"/>
    <mergeCell ref="C27:I27"/>
    <mergeCell ref="J27:O27"/>
    <mergeCell ref="P27:Q27"/>
    <mergeCell ref="R27:S27"/>
    <mergeCell ref="U27:V27"/>
    <mergeCell ref="C26:I26"/>
    <mergeCell ref="J26:O26"/>
    <mergeCell ref="P26:Q26"/>
    <mergeCell ref="R26:S26"/>
    <mergeCell ref="C19:I19"/>
    <mergeCell ref="J19:O19"/>
    <mergeCell ref="P19:Q19"/>
    <mergeCell ref="R19:S19"/>
    <mergeCell ref="U20:V20"/>
    <mergeCell ref="C21:I21"/>
    <mergeCell ref="J21:O21"/>
    <mergeCell ref="P21:Q21"/>
    <mergeCell ref="R21:S21"/>
    <mergeCell ref="U21:V21"/>
    <mergeCell ref="C20:I20"/>
    <mergeCell ref="J20:O20"/>
    <mergeCell ref="P20:Q20"/>
    <mergeCell ref="R20:S20"/>
    <mergeCell ref="U19:V19"/>
    <mergeCell ref="C25:I25"/>
    <mergeCell ref="J25:O25"/>
    <mergeCell ref="P25:Q25"/>
    <mergeCell ref="R25:S25"/>
    <mergeCell ref="U25:V25"/>
    <mergeCell ref="C24:I24"/>
    <mergeCell ref="J24:O24"/>
    <mergeCell ref="B10:AX10"/>
    <mergeCell ref="U32:V32"/>
    <mergeCell ref="C30:I30"/>
    <mergeCell ref="J30:O30"/>
    <mergeCell ref="P30:Q30"/>
    <mergeCell ref="R30:S30"/>
    <mergeCell ref="C32:I32"/>
    <mergeCell ref="J32:O32"/>
    <mergeCell ref="P32:Q32"/>
    <mergeCell ref="R32:S32"/>
    <mergeCell ref="U31:V31"/>
    <mergeCell ref="U33:V33"/>
    <mergeCell ref="C34:I34"/>
    <mergeCell ref="J34:O34"/>
    <mergeCell ref="P34:Q34"/>
    <mergeCell ref="R34:S34"/>
    <mergeCell ref="U34:V34"/>
    <mergeCell ref="C33:I33"/>
    <mergeCell ref="J33:O33"/>
    <mergeCell ref="P33:Q33"/>
    <mergeCell ref="R33:S33"/>
    <mergeCell ref="C31:I31"/>
    <mergeCell ref="J31:O31"/>
    <mergeCell ref="P31:Q31"/>
    <mergeCell ref="R31:S31"/>
    <mergeCell ref="B11:AX11"/>
    <mergeCell ref="S15:T15"/>
    <mergeCell ref="AE20:AK20"/>
    <mergeCell ref="AL20:AR20"/>
    <mergeCell ref="AE19:AK19"/>
    <mergeCell ref="AL19:AR19"/>
    <mergeCell ref="Z13:AU13"/>
    <mergeCell ref="U35:V35"/>
    <mergeCell ref="C36:I36"/>
    <mergeCell ref="J36:O36"/>
    <mergeCell ref="P36:Q36"/>
    <mergeCell ref="R36:S36"/>
    <mergeCell ref="U36:V36"/>
    <mergeCell ref="C35:I35"/>
    <mergeCell ref="J35:O35"/>
    <mergeCell ref="P35:Q35"/>
    <mergeCell ref="R35:S35"/>
    <mergeCell ref="U37:V37"/>
    <mergeCell ref="C38:I38"/>
    <mergeCell ref="J38:O38"/>
    <mergeCell ref="P38:Q38"/>
    <mergeCell ref="R38:S38"/>
    <mergeCell ref="U38:V38"/>
    <mergeCell ref="C37:I37"/>
    <mergeCell ref="J37:O37"/>
    <mergeCell ref="P37:Q37"/>
    <mergeCell ref="R37:S37"/>
    <mergeCell ref="U39:V39"/>
    <mergeCell ref="C40:I40"/>
    <mergeCell ref="J40:O40"/>
    <mergeCell ref="P40:Q40"/>
    <mergeCell ref="R40:S40"/>
    <mergeCell ref="U40:V40"/>
    <mergeCell ref="C39:I39"/>
    <mergeCell ref="J39:O39"/>
    <mergeCell ref="P39:Q39"/>
    <mergeCell ref="R39:S39"/>
    <mergeCell ref="U41:V41"/>
    <mergeCell ref="C42:I42"/>
    <mergeCell ref="J42:O42"/>
    <mergeCell ref="P42:Q42"/>
    <mergeCell ref="R42:S42"/>
    <mergeCell ref="U42:V42"/>
    <mergeCell ref="C41:I41"/>
    <mergeCell ref="J41:O41"/>
    <mergeCell ref="P41:Q41"/>
    <mergeCell ref="R41:S41"/>
    <mergeCell ref="U43:V43"/>
    <mergeCell ref="C44:I44"/>
    <mergeCell ref="J44:O44"/>
    <mergeCell ref="P44:Q44"/>
    <mergeCell ref="R44:S44"/>
    <mergeCell ref="U44:V44"/>
    <mergeCell ref="C43:I43"/>
    <mergeCell ref="J43:O43"/>
    <mergeCell ref="P43:Q43"/>
    <mergeCell ref="R43:S43"/>
    <mergeCell ref="U45:V45"/>
    <mergeCell ref="C46:I46"/>
    <mergeCell ref="J46:O46"/>
    <mergeCell ref="P46:Q46"/>
    <mergeCell ref="R46:S46"/>
    <mergeCell ref="U46:V46"/>
    <mergeCell ref="C45:I45"/>
    <mergeCell ref="J45:O45"/>
    <mergeCell ref="P45:Q45"/>
    <mergeCell ref="R45:S45"/>
    <mergeCell ref="U47:V47"/>
    <mergeCell ref="C48:I48"/>
    <mergeCell ref="J48:O48"/>
    <mergeCell ref="P48:Q48"/>
    <mergeCell ref="R48:S48"/>
    <mergeCell ref="U48:V48"/>
    <mergeCell ref="C47:I47"/>
    <mergeCell ref="J47:O47"/>
    <mergeCell ref="P47:Q47"/>
    <mergeCell ref="R47:S47"/>
    <mergeCell ref="U49:V49"/>
    <mergeCell ref="C50:I50"/>
    <mergeCell ref="J50:O50"/>
    <mergeCell ref="P50:Q50"/>
    <mergeCell ref="R50:S50"/>
    <mergeCell ref="U50:V50"/>
    <mergeCell ref="C49:I49"/>
    <mergeCell ref="J49:O49"/>
    <mergeCell ref="P49:Q49"/>
    <mergeCell ref="R49:S49"/>
    <mergeCell ref="U51:V51"/>
    <mergeCell ref="C52:I52"/>
    <mergeCell ref="J52:O52"/>
    <mergeCell ref="P52:Q52"/>
    <mergeCell ref="R52:S52"/>
    <mergeCell ref="U52:V52"/>
    <mergeCell ref="C51:I51"/>
    <mergeCell ref="J51:O51"/>
    <mergeCell ref="P51:Q51"/>
    <mergeCell ref="R51:S51"/>
    <mergeCell ref="U53:V53"/>
    <mergeCell ref="C54:I54"/>
    <mergeCell ref="J54:O54"/>
    <mergeCell ref="P54:Q54"/>
    <mergeCell ref="R54:S54"/>
    <mergeCell ref="U54:V54"/>
    <mergeCell ref="C53:I53"/>
    <mergeCell ref="J53:O53"/>
    <mergeCell ref="P53:Q53"/>
    <mergeCell ref="R53:S53"/>
    <mergeCell ref="U55:V55"/>
    <mergeCell ref="C56:I56"/>
    <mergeCell ref="J56:O56"/>
    <mergeCell ref="P56:Q56"/>
    <mergeCell ref="R56:S56"/>
    <mergeCell ref="U56:V56"/>
    <mergeCell ref="C55:I55"/>
    <mergeCell ref="J55:O55"/>
    <mergeCell ref="P55:Q55"/>
    <mergeCell ref="R55:S55"/>
    <mergeCell ref="U57:V57"/>
    <mergeCell ref="C58:I58"/>
    <mergeCell ref="J58:O58"/>
    <mergeCell ref="P58:Q58"/>
    <mergeCell ref="R58:S58"/>
    <mergeCell ref="U58:V58"/>
    <mergeCell ref="C57:I57"/>
    <mergeCell ref="J57:O57"/>
    <mergeCell ref="P57:Q57"/>
    <mergeCell ref="R57:S57"/>
    <mergeCell ref="U59:V59"/>
    <mergeCell ref="C60:I60"/>
    <mergeCell ref="J60:O60"/>
    <mergeCell ref="P60:Q60"/>
    <mergeCell ref="R60:S60"/>
    <mergeCell ref="U60:V60"/>
    <mergeCell ref="C59:I59"/>
    <mergeCell ref="J59:O59"/>
    <mergeCell ref="P59:Q59"/>
    <mergeCell ref="R59:S59"/>
    <mergeCell ref="U61:V61"/>
    <mergeCell ref="C62:I62"/>
    <mergeCell ref="J62:O62"/>
    <mergeCell ref="P62:Q62"/>
    <mergeCell ref="R62:S62"/>
    <mergeCell ref="U62:V62"/>
    <mergeCell ref="C61:I61"/>
    <mergeCell ref="J61:O61"/>
    <mergeCell ref="P61:Q61"/>
    <mergeCell ref="R61:S61"/>
    <mergeCell ref="U63:V63"/>
    <mergeCell ref="C64:I64"/>
    <mergeCell ref="J64:O64"/>
    <mergeCell ref="P64:Q64"/>
    <mergeCell ref="R64:S64"/>
    <mergeCell ref="U64:V64"/>
    <mergeCell ref="C63:I63"/>
    <mergeCell ref="J63:O63"/>
    <mergeCell ref="P63:Q63"/>
    <mergeCell ref="R63:S63"/>
    <mergeCell ref="U65:V65"/>
    <mergeCell ref="C66:I66"/>
    <mergeCell ref="J66:O66"/>
    <mergeCell ref="P66:Q66"/>
    <mergeCell ref="R66:S66"/>
    <mergeCell ref="U66:V66"/>
    <mergeCell ref="C65:I65"/>
    <mergeCell ref="J65:O65"/>
    <mergeCell ref="P65:Q65"/>
    <mergeCell ref="R65:S65"/>
    <mergeCell ref="U77:V77"/>
    <mergeCell ref="C78:I78"/>
    <mergeCell ref="J78:O78"/>
    <mergeCell ref="P78:Q78"/>
    <mergeCell ref="R78:S78"/>
    <mergeCell ref="U78:V78"/>
    <mergeCell ref="C77:I77"/>
    <mergeCell ref="J77:O77"/>
    <mergeCell ref="P77:Q77"/>
    <mergeCell ref="R77:S77"/>
    <mergeCell ref="U71:V71"/>
    <mergeCell ref="C72:I72"/>
    <mergeCell ref="J72:O72"/>
    <mergeCell ref="P72:Q72"/>
    <mergeCell ref="R72:S72"/>
    <mergeCell ref="U72:V72"/>
    <mergeCell ref="C71:I71"/>
    <mergeCell ref="J71:O71"/>
    <mergeCell ref="P71:Q71"/>
    <mergeCell ref="R71:S71"/>
    <mergeCell ref="U73:V73"/>
    <mergeCell ref="C74:I74"/>
    <mergeCell ref="J74:O74"/>
    <mergeCell ref="P74:Q74"/>
    <mergeCell ref="R74:S74"/>
    <mergeCell ref="U75:V75"/>
    <mergeCell ref="C76:I76"/>
    <mergeCell ref="J76:O76"/>
    <mergeCell ref="P76:Q76"/>
    <mergeCell ref="R76:S76"/>
    <mergeCell ref="U76:V76"/>
    <mergeCell ref="C75:I75"/>
    <mergeCell ref="J75:O75"/>
    <mergeCell ref="P75:Q75"/>
    <mergeCell ref="R75:S75"/>
    <mergeCell ref="U67:V67"/>
    <mergeCell ref="C68:I68"/>
    <mergeCell ref="J68:O68"/>
    <mergeCell ref="P68:Q68"/>
    <mergeCell ref="R68:S68"/>
    <mergeCell ref="U68:V68"/>
    <mergeCell ref="C67:I67"/>
    <mergeCell ref="J67:O67"/>
    <mergeCell ref="P67:Q67"/>
    <mergeCell ref="R67:S67"/>
    <mergeCell ref="U69:V69"/>
    <mergeCell ref="C70:I70"/>
    <mergeCell ref="J70:O70"/>
    <mergeCell ref="U74:V74"/>
    <mergeCell ref="C73:I73"/>
    <mergeCell ref="J73:O73"/>
    <mergeCell ref="P73:Q73"/>
    <mergeCell ref="R73:S73"/>
    <mergeCell ref="P70:Q70"/>
    <mergeCell ref="R70:S70"/>
    <mergeCell ref="U70:V70"/>
    <mergeCell ref="C69:I69"/>
    <mergeCell ref="J69:O69"/>
    <mergeCell ref="P69:Q69"/>
    <mergeCell ref="R69:S69"/>
    <mergeCell ref="AF15:AV15"/>
    <mergeCell ref="BB19:BG19"/>
    <mergeCell ref="W20:Z20"/>
    <mergeCell ref="W21:Z21"/>
    <mergeCell ref="W22:Z22"/>
    <mergeCell ref="AS19:AX19"/>
    <mergeCell ref="W19:Z19"/>
    <mergeCell ref="AA19:AD19"/>
    <mergeCell ref="BB20:BG20"/>
    <mergeCell ref="AL22:AR22"/>
    <mergeCell ref="H15:M15"/>
    <mergeCell ref="P24:Q24"/>
    <mergeCell ref="R24:S24"/>
    <mergeCell ref="AS20:AX20"/>
    <mergeCell ref="BB21:BG21"/>
    <mergeCell ref="AA23:AD23"/>
    <mergeCell ref="AS23:AX23"/>
    <mergeCell ref="BB23:BG23"/>
    <mergeCell ref="AA22:AD22"/>
    <mergeCell ref="AS22:AX22"/>
    <mergeCell ref="BB22:BG22"/>
    <mergeCell ref="AE22:AK22"/>
    <mergeCell ref="B17:I18"/>
    <mergeCell ref="J17:O18"/>
    <mergeCell ref="P17:V18"/>
    <mergeCell ref="AB15:AD15"/>
    <mergeCell ref="U24:V24"/>
    <mergeCell ref="W17:AX17"/>
    <mergeCell ref="AS18:AX18"/>
    <mergeCell ref="W18:Z18"/>
    <mergeCell ref="AA18:AD18"/>
    <mergeCell ref="AE18:AK18"/>
    <mergeCell ref="C119:I119"/>
    <mergeCell ref="J119:O119"/>
    <mergeCell ref="P119:Q119"/>
    <mergeCell ref="R119:S119"/>
    <mergeCell ref="U119:V119"/>
    <mergeCell ref="W119:Z119"/>
    <mergeCell ref="AA119:AD119"/>
    <mergeCell ref="AE119:AK119"/>
    <mergeCell ref="AL119:AR119"/>
    <mergeCell ref="AS119:AX119"/>
    <mergeCell ref="C120:I120"/>
    <mergeCell ref="J120:O120"/>
    <mergeCell ref="P120:Q120"/>
    <mergeCell ref="R120:S120"/>
    <mergeCell ref="U120:V120"/>
    <mergeCell ref="W120:Z120"/>
    <mergeCell ref="AA120:AD120"/>
    <mergeCell ref="AE120:AK120"/>
    <mergeCell ref="AL120:AR120"/>
    <mergeCell ref="AS120:AX120"/>
    <mergeCell ref="C121:I121"/>
    <mergeCell ref="J121:O121"/>
    <mergeCell ref="P121:Q121"/>
    <mergeCell ref="R121:S121"/>
    <mergeCell ref="U121:V121"/>
    <mergeCell ref="W121:Z121"/>
    <mergeCell ref="AA121:AD121"/>
    <mergeCell ref="AE121:AK121"/>
    <mergeCell ref="AL121:AR121"/>
    <mergeCell ref="AS121:AX121"/>
    <mergeCell ref="C122:I122"/>
    <mergeCell ref="J122:O122"/>
    <mergeCell ref="P122:Q122"/>
    <mergeCell ref="R122:S122"/>
    <mergeCell ref="U122:V122"/>
    <mergeCell ref="W122:Z122"/>
    <mergeCell ref="AA122:AD122"/>
    <mergeCell ref="AE122:AK122"/>
    <mergeCell ref="AL122:AR122"/>
    <mergeCell ref="AS122:AX122"/>
    <mergeCell ref="C123:I123"/>
    <mergeCell ref="J123:O123"/>
    <mergeCell ref="P123:Q123"/>
    <mergeCell ref="R123:S123"/>
    <mergeCell ref="U123:V123"/>
    <mergeCell ref="W123:Z123"/>
    <mergeCell ref="AA123:AD123"/>
    <mergeCell ref="AE123:AK123"/>
    <mergeCell ref="AL123:AR123"/>
    <mergeCell ref="AS123:AX123"/>
    <mergeCell ref="C124:I124"/>
    <mergeCell ref="J124:O124"/>
    <mergeCell ref="P124:Q124"/>
    <mergeCell ref="R124:S124"/>
    <mergeCell ref="U124:V124"/>
    <mergeCell ref="W124:Z124"/>
    <mergeCell ref="AA124:AD124"/>
    <mergeCell ref="AE124:AK124"/>
    <mergeCell ref="AL124:AR124"/>
    <mergeCell ref="AS124:AX124"/>
    <mergeCell ref="C125:I125"/>
    <mergeCell ref="J125:O125"/>
    <mergeCell ref="P125:Q125"/>
    <mergeCell ref="R125:S125"/>
    <mergeCell ref="U125:V125"/>
    <mergeCell ref="W125:Z125"/>
    <mergeCell ref="AA125:AD125"/>
    <mergeCell ref="AE125:AK125"/>
    <mergeCell ref="AL125:AR125"/>
    <mergeCell ref="AS125:AX125"/>
    <mergeCell ref="C126:I126"/>
    <mergeCell ref="J126:O126"/>
    <mergeCell ref="P126:Q126"/>
    <mergeCell ref="R126:S126"/>
    <mergeCell ref="U126:V126"/>
    <mergeCell ref="W126:Z126"/>
    <mergeCell ref="AA126:AD126"/>
    <mergeCell ref="AE126:AK126"/>
    <mergeCell ref="AL126:AR126"/>
    <mergeCell ref="AS126:AX126"/>
    <mergeCell ref="C127:I127"/>
    <mergeCell ref="J127:O127"/>
    <mergeCell ref="P127:Q127"/>
    <mergeCell ref="R127:S127"/>
    <mergeCell ref="U127:V127"/>
    <mergeCell ref="W127:Z127"/>
    <mergeCell ref="AA127:AD127"/>
    <mergeCell ref="AE127:AK127"/>
    <mergeCell ref="AL127:AR127"/>
    <mergeCell ref="AS127:AX127"/>
    <mergeCell ref="C128:I128"/>
    <mergeCell ref="J128:O128"/>
    <mergeCell ref="P128:Q128"/>
    <mergeCell ref="R128:S128"/>
    <mergeCell ref="U128:V128"/>
    <mergeCell ref="W128:Z128"/>
    <mergeCell ref="AA128:AD128"/>
    <mergeCell ref="AE128:AK128"/>
    <mergeCell ref="AL128:AR128"/>
    <mergeCell ref="AS128:AX128"/>
    <mergeCell ref="C129:I129"/>
    <mergeCell ref="J129:O129"/>
    <mergeCell ref="P129:Q129"/>
    <mergeCell ref="R129:S129"/>
    <mergeCell ref="U129:V129"/>
    <mergeCell ref="W129:Z129"/>
    <mergeCell ref="AA129:AD129"/>
    <mergeCell ref="AE129:AK129"/>
    <mergeCell ref="AL129:AR129"/>
    <mergeCell ref="AS129:AX129"/>
    <mergeCell ref="C130:I130"/>
    <mergeCell ref="J130:O130"/>
    <mergeCell ref="P130:Q130"/>
    <mergeCell ref="R130:S130"/>
    <mergeCell ref="U130:V130"/>
    <mergeCell ref="W130:Z130"/>
    <mergeCell ref="AA130:AD130"/>
    <mergeCell ref="AE130:AK130"/>
    <mergeCell ref="AL130:AR130"/>
    <mergeCell ref="AS130:AX130"/>
    <mergeCell ref="C131:I131"/>
    <mergeCell ref="J131:O131"/>
    <mergeCell ref="P131:Q131"/>
    <mergeCell ref="R131:S131"/>
    <mergeCell ref="U131:V131"/>
    <mergeCell ref="W131:Z131"/>
    <mergeCell ref="AA131:AD131"/>
    <mergeCell ref="AE131:AK131"/>
    <mergeCell ref="AL131:AR131"/>
    <mergeCell ref="AS131:AX131"/>
    <mergeCell ref="C132:I132"/>
    <mergeCell ref="J132:O132"/>
    <mergeCell ref="P132:Q132"/>
    <mergeCell ref="R132:S132"/>
    <mergeCell ref="U132:V132"/>
    <mergeCell ref="W132:Z132"/>
    <mergeCell ref="AA132:AD132"/>
    <mergeCell ref="AE132:AK132"/>
    <mergeCell ref="AL132:AR132"/>
    <mergeCell ref="AS132:AX132"/>
    <mergeCell ref="C133:I133"/>
    <mergeCell ref="J133:O133"/>
    <mergeCell ref="P133:Q133"/>
    <mergeCell ref="R133:S133"/>
    <mergeCell ref="U133:V133"/>
    <mergeCell ref="W133:Z133"/>
    <mergeCell ref="AA133:AD133"/>
    <mergeCell ref="AE133:AK133"/>
    <mergeCell ref="AL133:AR133"/>
    <mergeCell ref="AS133:AX133"/>
    <mergeCell ref="C134:I134"/>
    <mergeCell ref="J134:O134"/>
    <mergeCell ref="P134:Q134"/>
    <mergeCell ref="R134:S134"/>
    <mergeCell ref="U134:V134"/>
    <mergeCell ref="W134:Z134"/>
    <mergeCell ref="AA134:AD134"/>
    <mergeCell ref="AE134:AK134"/>
    <mergeCell ref="AL134:AR134"/>
    <mergeCell ref="AS134:AX134"/>
    <mergeCell ref="C135:I135"/>
    <mergeCell ref="J135:O135"/>
    <mergeCell ref="P135:Q135"/>
    <mergeCell ref="R135:S135"/>
    <mergeCell ref="U135:V135"/>
    <mergeCell ref="W135:Z135"/>
    <mergeCell ref="AA135:AD135"/>
    <mergeCell ref="AE135:AK135"/>
    <mergeCell ref="AL135:AR135"/>
    <mergeCell ref="AS135:AX135"/>
    <mergeCell ref="C136:I136"/>
    <mergeCell ref="J136:O136"/>
    <mergeCell ref="P136:Q136"/>
    <mergeCell ref="R136:S136"/>
    <mergeCell ref="U136:V136"/>
    <mergeCell ref="W136:Z136"/>
    <mergeCell ref="AA136:AD136"/>
    <mergeCell ref="AE136:AK136"/>
    <mergeCell ref="AL136:AR136"/>
    <mergeCell ref="AS136:AX136"/>
    <mergeCell ref="C137:I137"/>
    <mergeCell ref="J137:O137"/>
    <mergeCell ref="P137:Q137"/>
    <mergeCell ref="R137:S137"/>
    <mergeCell ref="U137:V137"/>
    <mergeCell ref="W137:Z137"/>
    <mergeCell ref="AA137:AD137"/>
    <mergeCell ref="AE137:AK137"/>
    <mergeCell ref="AL137:AR137"/>
    <mergeCell ref="AS137:AX137"/>
    <mergeCell ref="C138:I138"/>
    <mergeCell ref="J138:O138"/>
    <mergeCell ref="P138:Q138"/>
    <mergeCell ref="R138:S138"/>
    <mergeCell ref="U138:V138"/>
    <mergeCell ref="W138:Z138"/>
    <mergeCell ref="AA138:AD138"/>
    <mergeCell ref="AE138:AK138"/>
    <mergeCell ref="AL138:AR138"/>
    <mergeCell ref="AS138:AX138"/>
    <mergeCell ref="C139:I139"/>
    <mergeCell ref="J139:O139"/>
    <mergeCell ref="P139:Q139"/>
    <mergeCell ref="R139:S139"/>
    <mergeCell ref="U139:V139"/>
    <mergeCell ref="W139:Z139"/>
    <mergeCell ref="AA139:AD139"/>
    <mergeCell ref="AE139:AK139"/>
    <mergeCell ref="AL139:AR139"/>
    <mergeCell ref="AS139:AX139"/>
    <mergeCell ref="C140:I140"/>
    <mergeCell ref="J140:O140"/>
    <mergeCell ref="P140:Q140"/>
    <mergeCell ref="R140:S140"/>
    <mergeCell ref="U140:V140"/>
    <mergeCell ref="W140:Z140"/>
    <mergeCell ref="AA140:AD140"/>
    <mergeCell ref="AE140:AK140"/>
    <mergeCell ref="AL140:AR140"/>
    <mergeCell ref="AS140:AX140"/>
    <mergeCell ref="C141:I141"/>
    <mergeCell ref="J141:O141"/>
    <mergeCell ref="P141:Q141"/>
    <mergeCell ref="R141:S141"/>
    <mergeCell ref="U141:V141"/>
    <mergeCell ref="W141:Z141"/>
    <mergeCell ref="AA141:AD141"/>
    <mergeCell ref="AE141:AK141"/>
    <mergeCell ref="AL141:AR141"/>
    <mergeCell ref="AS141:AX141"/>
    <mergeCell ref="C142:I142"/>
    <mergeCell ref="J142:O142"/>
    <mergeCell ref="P142:Q142"/>
    <mergeCell ref="R142:S142"/>
    <mergeCell ref="U142:V142"/>
    <mergeCell ref="W142:Z142"/>
    <mergeCell ref="AA142:AD142"/>
    <mergeCell ref="AE142:AK142"/>
    <mergeCell ref="AL142:AR142"/>
    <mergeCell ref="AS142:AX142"/>
    <mergeCell ref="C143:I143"/>
    <mergeCell ref="J143:O143"/>
    <mergeCell ref="P143:Q143"/>
    <mergeCell ref="R143:S143"/>
    <mergeCell ref="U143:V143"/>
    <mergeCell ref="W143:Z143"/>
    <mergeCell ref="AA143:AD143"/>
    <mergeCell ref="AE143:AK143"/>
    <mergeCell ref="AL143:AR143"/>
    <mergeCell ref="AS143:AX143"/>
    <mergeCell ref="C144:I144"/>
    <mergeCell ref="J144:O144"/>
    <mergeCell ref="P144:Q144"/>
    <mergeCell ref="R144:S144"/>
    <mergeCell ref="U144:V144"/>
    <mergeCell ref="W144:Z144"/>
    <mergeCell ref="AA144:AD144"/>
    <mergeCell ref="AE144:AK144"/>
    <mergeCell ref="AL144:AR144"/>
    <mergeCell ref="AS144:AX144"/>
    <mergeCell ref="C145:I145"/>
    <mergeCell ref="J145:O145"/>
    <mergeCell ref="P145:Q145"/>
    <mergeCell ref="R145:S145"/>
    <mergeCell ref="U145:V145"/>
    <mergeCell ref="W145:Z145"/>
    <mergeCell ref="AA145:AD145"/>
    <mergeCell ref="AE145:AK145"/>
    <mergeCell ref="AL145:AR145"/>
    <mergeCell ref="AS145:AX145"/>
    <mergeCell ref="C146:I146"/>
    <mergeCell ref="J146:O146"/>
    <mergeCell ref="P146:Q146"/>
    <mergeCell ref="R146:S146"/>
    <mergeCell ref="U146:V146"/>
    <mergeCell ref="W146:Z146"/>
    <mergeCell ref="AA146:AD146"/>
    <mergeCell ref="AE146:AK146"/>
    <mergeCell ref="AL146:AR146"/>
    <mergeCell ref="AS146:AX146"/>
    <mergeCell ref="C147:I147"/>
    <mergeCell ref="J147:O147"/>
    <mergeCell ref="P147:Q147"/>
    <mergeCell ref="R147:S147"/>
    <mergeCell ref="U147:V147"/>
    <mergeCell ref="W147:Z147"/>
    <mergeCell ref="AA147:AD147"/>
    <mergeCell ref="AE147:AK147"/>
    <mergeCell ref="AL147:AR147"/>
    <mergeCell ref="AS147:AX147"/>
    <mergeCell ref="C148:I148"/>
    <mergeCell ref="J148:O148"/>
    <mergeCell ref="P148:Q148"/>
    <mergeCell ref="R148:S148"/>
    <mergeCell ref="U148:V148"/>
    <mergeCell ref="W148:Z148"/>
    <mergeCell ref="AA148:AD148"/>
    <mergeCell ref="AE148:AK148"/>
    <mergeCell ref="AL148:AR148"/>
    <mergeCell ref="AS148:AX148"/>
    <mergeCell ref="C149:I149"/>
    <mergeCell ref="J149:O149"/>
    <mergeCell ref="P149:Q149"/>
    <mergeCell ref="R149:S149"/>
    <mergeCell ref="U149:V149"/>
    <mergeCell ref="W149:Z149"/>
    <mergeCell ref="AA149:AD149"/>
    <mergeCell ref="AE149:AK149"/>
    <mergeCell ref="AL149:AR149"/>
    <mergeCell ref="AS149:AX149"/>
    <mergeCell ref="C150:I150"/>
    <mergeCell ref="J150:O150"/>
    <mergeCell ref="P150:Q150"/>
    <mergeCell ref="R150:S150"/>
    <mergeCell ref="U150:V150"/>
    <mergeCell ref="W150:Z150"/>
    <mergeCell ref="AA150:AD150"/>
    <mergeCell ref="AE150:AK150"/>
    <mergeCell ref="AL150:AR150"/>
    <mergeCell ref="AS150:AX150"/>
    <mergeCell ref="C151:I151"/>
    <mergeCell ref="J151:O151"/>
    <mergeCell ref="P151:Q151"/>
    <mergeCell ref="R151:S151"/>
    <mergeCell ref="U151:V151"/>
    <mergeCell ref="W151:Z151"/>
    <mergeCell ref="AA151:AD151"/>
    <mergeCell ref="AE151:AK151"/>
    <mergeCell ref="AL151:AR151"/>
    <mergeCell ref="AS151:AX151"/>
    <mergeCell ref="C152:I152"/>
    <mergeCell ref="J152:O152"/>
    <mergeCell ref="P152:Q152"/>
    <mergeCell ref="R152:S152"/>
    <mergeCell ref="U152:V152"/>
    <mergeCell ref="W152:Z152"/>
    <mergeCell ref="AA152:AD152"/>
    <mergeCell ref="AE152:AK152"/>
    <mergeCell ref="AL152:AR152"/>
    <mergeCell ref="AS152:AX152"/>
    <mergeCell ref="C153:I153"/>
    <mergeCell ref="J153:O153"/>
    <mergeCell ref="P153:Q153"/>
    <mergeCell ref="R153:S153"/>
    <mergeCell ref="U153:V153"/>
    <mergeCell ref="W153:Z153"/>
    <mergeCell ref="AA153:AD153"/>
    <mergeCell ref="AE153:AK153"/>
    <mergeCell ref="AL153:AR153"/>
    <mergeCell ref="AS153:AX153"/>
    <mergeCell ref="C154:I154"/>
    <mergeCell ref="J154:O154"/>
    <mergeCell ref="P154:Q154"/>
    <mergeCell ref="R154:S154"/>
    <mergeCell ref="U154:V154"/>
    <mergeCell ref="W154:Z154"/>
    <mergeCell ref="AA154:AD154"/>
    <mergeCell ref="AE154:AK154"/>
    <mergeCell ref="AL154:AR154"/>
    <mergeCell ref="AS154:AX154"/>
    <mergeCell ref="C155:I155"/>
    <mergeCell ref="J155:O155"/>
    <mergeCell ref="P155:Q155"/>
    <mergeCell ref="R155:S155"/>
    <mergeCell ref="U155:V155"/>
    <mergeCell ref="W155:Z155"/>
    <mergeCell ref="AA155:AD155"/>
    <mergeCell ref="AE155:AK155"/>
    <mergeCell ref="AL155:AR155"/>
    <mergeCell ref="AS155:AX155"/>
    <mergeCell ref="C156:I156"/>
    <mergeCell ref="J156:O156"/>
    <mergeCell ref="P156:Q156"/>
    <mergeCell ref="R156:S156"/>
    <mergeCell ref="U156:V156"/>
    <mergeCell ref="W156:Z156"/>
    <mergeCell ref="AA156:AD156"/>
    <mergeCell ref="AE156:AK156"/>
    <mergeCell ref="AL156:AR156"/>
    <mergeCell ref="AS156:AX156"/>
    <mergeCell ref="C157:I157"/>
    <mergeCell ref="J157:O157"/>
    <mergeCell ref="P157:Q157"/>
    <mergeCell ref="R157:S157"/>
    <mergeCell ref="U157:V157"/>
    <mergeCell ref="W157:Z157"/>
    <mergeCell ref="AA157:AD157"/>
    <mergeCell ref="AE157:AK157"/>
    <mergeCell ref="AL157:AR157"/>
    <mergeCell ref="AS157:AX157"/>
    <mergeCell ref="C158:I158"/>
    <mergeCell ref="J158:O158"/>
    <mergeCell ref="P158:Q158"/>
    <mergeCell ref="R158:S158"/>
    <mergeCell ref="U158:V158"/>
    <mergeCell ref="W158:Z158"/>
    <mergeCell ref="AA158:AD158"/>
    <mergeCell ref="AE158:AK158"/>
    <mergeCell ref="AL158:AR158"/>
    <mergeCell ref="AS158:AX158"/>
    <mergeCell ref="C159:I159"/>
    <mergeCell ref="J159:O159"/>
    <mergeCell ref="P159:Q159"/>
    <mergeCell ref="R159:S159"/>
    <mergeCell ref="U159:V159"/>
    <mergeCell ref="W159:Z159"/>
    <mergeCell ref="AA159:AD159"/>
    <mergeCell ref="AE159:AK159"/>
    <mergeCell ref="AL159:AR159"/>
    <mergeCell ref="AS159:AX159"/>
    <mergeCell ref="C160:I160"/>
    <mergeCell ref="J160:O160"/>
    <mergeCell ref="P160:Q160"/>
    <mergeCell ref="R160:S160"/>
    <mergeCell ref="U160:V160"/>
    <mergeCell ref="W160:Z160"/>
    <mergeCell ref="AA160:AD160"/>
    <mergeCell ref="AE160:AK160"/>
    <mergeCell ref="AL160:AR160"/>
    <mergeCell ref="AS160:AX160"/>
    <mergeCell ref="C161:I161"/>
    <mergeCell ref="J161:O161"/>
    <mergeCell ref="P161:Q161"/>
    <mergeCell ref="R161:S161"/>
    <mergeCell ref="U161:V161"/>
    <mergeCell ref="W161:Z161"/>
    <mergeCell ref="AA161:AD161"/>
    <mergeCell ref="AE161:AK161"/>
    <mergeCell ref="AL161:AR161"/>
    <mergeCell ref="AS161:AX161"/>
    <mergeCell ref="C162:I162"/>
    <mergeCell ref="J162:O162"/>
    <mergeCell ref="P162:Q162"/>
    <mergeCell ref="R162:S162"/>
    <mergeCell ref="U162:V162"/>
    <mergeCell ref="W162:Z162"/>
    <mergeCell ref="AA162:AD162"/>
    <mergeCell ref="AE162:AK162"/>
    <mergeCell ref="AL162:AR162"/>
    <mergeCell ref="AS162:AX162"/>
    <mergeCell ref="J166:O166"/>
    <mergeCell ref="P166:Q166"/>
    <mergeCell ref="R166:S166"/>
    <mergeCell ref="U166:V166"/>
    <mergeCell ref="W166:Z166"/>
    <mergeCell ref="AA166:AD166"/>
    <mergeCell ref="AE166:AK166"/>
    <mergeCell ref="AL166:AR166"/>
    <mergeCell ref="AS166:AX166"/>
    <mergeCell ref="C163:I163"/>
    <mergeCell ref="J163:O163"/>
    <mergeCell ref="P163:Q163"/>
    <mergeCell ref="R163:S163"/>
    <mergeCell ref="U163:V163"/>
    <mergeCell ref="W163:Z163"/>
    <mergeCell ref="AA163:AD163"/>
    <mergeCell ref="AE163:AK163"/>
    <mergeCell ref="AL163:AR163"/>
    <mergeCell ref="AS163:AX163"/>
    <mergeCell ref="C164:I164"/>
    <mergeCell ref="J164:O164"/>
    <mergeCell ref="P164:Q164"/>
    <mergeCell ref="R164:S164"/>
    <mergeCell ref="U164:V164"/>
    <mergeCell ref="W164:Z164"/>
    <mergeCell ref="AA164:AD164"/>
    <mergeCell ref="AE164:AK164"/>
    <mergeCell ref="AL164:AR164"/>
    <mergeCell ref="AS164:AX164"/>
    <mergeCell ref="A1:A5"/>
    <mergeCell ref="C167:I167"/>
    <mergeCell ref="J167:O167"/>
    <mergeCell ref="P167:Q167"/>
    <mergeCell ref="R167:S167"/>
    <mergeCell ref="U167:V167"/>
    <mergeCell ref="W167:Z167"/>
    <mergeCell ref="AA167:AD167"/>
    <mergeCell ref="AE167:AK167"/>
    <mergeCell ref="AL167:AR167"/>
    <mergeCell ref="AS167:AX167"/>
    <mergeCell ref="C168:I168"/>
    <mergeCell ref="J168:O168"/>
    <mergeCell ref="P168:Q168"/>
    <mergeCell ref="R168:S168"/>
    <mergeCell ref="U168:V168"/>
    <mergeCell ref="W168:Z168"/>
    <mergeCell ref="AA168:AD168"/>
    <mergeCell ref="AE168:AK168"/>
    <mergeCell ref="AL168:AR168"/>
    <mergeCell ref="AS168:AX168"/>
    <mergeCell ref="C165:I165"/>
    <mergeCell ref="J165:O165"/>
    <mergeCell ref="P165:Q165"/>
    <mergeCell ref="R165:S165"/>
    <mergeCell ref="U165:V165"/>
    <mergeCell ref="W165:Z165"/>
    <mergeCell ref="AA165:AD165"/>
    <mergeCell ref="AE165:AK165"/>
    <mergeCell ref="AL165:AR165"/>
    <mergeCell ref="AS165:AX165"/>
    <mergeCell ref="C166:I166"/>
    <mergeCell ref="C169:I169"/>
    <mergeCell ref="J169:O169"/>
    <mergeCell ref="P169:Q169"/>
    <mergeCell ref="R169:S169"/>
    <mergeCell ref="U169:V169"/>
    <mergeCell ref="W169:Z169"/>
    <mergeCell ref="AA169:AD169"/>
    <mergeCell ref="AE169:AK169"/>
    <mergeCell ref="AL169:AR169"/>
    <mergeCell ref="AS169:AX169"/>
    <mergeCell ref="C170:I170"/>
    <mergeCell ref="J170:O170"/>
    <mergeCell ref="P170:Q170"/>
    <mergeCell ref="R170:S170"/>
    <mergeCell ref="U170:V170"/>
    <mergeCell ref="W170:Z170"/>
    <mergeCell ref="AA170:AD170"/>
    <mergeCell ref="AE170:AK170"/>
    <mergeCell ref="AL170:AR170"/>
    <mergeCell ref="AS170:AX170"/>
    <mergeCell ref="C171:I171"/>
    <mergeCell ref="J171:O171"/>
    <mergeCell ref="P171:Q171"/>
    <mergeCell ref="R171:S171"/>
    <mergeCell ref="U171:V171"/>
    <mergeCell ref="W171:Z171"/>
    <mergeCell ref="AA171:AD171"/>
    <mergeCell ref="AE171:AK171"/>
    <mergeCell ref="AL171:AR171"/>
    <mergeCell ref="AS171:AX171"/>
    <mergeCell ref="C172:I172"/>
    <mergeCell ref="J172:O172"/>
    <mergeCell ref="P172:Q172"/>
    <mergeCell ref="R172:S172"/>
    <mergeCell ref="U172:V172"/>
    <mergeCell ref="W172:Z172"/>
    <mergeCell ref="AA172:AD172"/>
    <mergeCell ref="AE172:AK172"/>
    <mergeCell ref="AL172:AR172"/>
    <mergeCell ref="AS172:AX172"/>
    <mergeCell ref="C173:I173"/>
    <mergeCell ref="J173:O173"/>
    <mergeCell ref="P173:Q173"/>
    <mergeCell ref="R173:S173"/>
    <mergeCell ref="U173:V173"/>
    <mergeCell ref="W173:Z173"/>
    <mergeCell ref="AA173:AD173"/>
    <mergeCell ref="AE173:AK173"/>
    <mergeCell ref="AL173:AR173"/>
    <mergeCell ref="AS173:AX173"/>
    <mergeCell ref="C174:I174"/>
    <mergeCell ref="J174:O174"/>
    <mergeCell ref="P174:Q174"/>
    <mergeCell ref="R174:S174"/>
    <mergeCell ref="U174:V174"/>
    <mergeCell ref="W174:Z174"/>
    <mergeCell ref="AA174:AD174"/>
    <mergeCell ref="AE174:AK174"/>
    <mergeCell ref="AL174:AR174"/>
    <mergeCell ref="AS174:AX174"/>
    <mergeCell ref="C175:I175"/>
    <mergeCell ref="J175:O175"/>
    <mergeCell ref="P175:Q175"/>
    <mergeCell ref="R175:S175"/>
    <mergeCell ref="U175:V175"/>
    <mergeCell ref="W175:Z175"/>
    <mergeCell ref="AA175:AD175"/>
    <mergeCell ref="AE175:AK175"/>
    <mergeCell ref="AL175:AR175"/>
    <mergeCell ref="AS175:AX175"/>
    <mergeCell ref="C176:I176"/>
    <mergeCell ref="J176:O176"/>
    <mergeCell ref="P176:Q176"/>
    <mergeCell ref="R176:S176"/>
    <mergeCell ref="U176:V176"/>
    <mergeCell ref="W176:Z176"/>
    <mergeCell ref="AA176:AD176"/>
    <mergeCell ref="AE176:AK176"/>
    <mergeCell ref="AL176:AR176"/>
    <mergeCell ref="AS176:AX176"/>
    <mergeCell ref="C177:I177"/>
    <mergeCell ref="J177:O177"/>
    <mergeCell ref="P177:Q177"/>
    <mergeCell ref="R177:S177"/>
    <mergeCell ref="U177:V177"/>
    <mergeCell ref="W177:Z177"/>
    <mergeCell ref="AA177:AD177"/>
    <mergeCell ref="AE177:AK177"/>
    <mergeCell ref="AL177:AR177"/>
    <mergeCell ref="AS177:AX177"/>
    <mergeCell ref="C178:I178"/>
    <mergeCell ref="J178:O178"/>
    <mergeCell ref="P178:Q178"/>
    <mergeCell ref="R178:S178"/>
    <mergeCell ref="U178:V178"/>
    <mergeCell ref="W178:Z178"/>
    <mergeCell ref="AA178:AD178"/>
    <mergeCell ref="AE178:AK178"/>
    <mergeCell ref="AL178:AR178"/>
    <mergeCell ref="AS178:AX178"/>
    <mergeCell ref="C179:I179"/>
    <mergeCell ref="J179:O179"/>
    <mergeCell ref="P179:Q179"/>
    <mergeCell ref="R179:S179"/>
    <mergeCell ref="U179:V179"/>
    <mergeCell ref="W179:Z179"/>
    <mergeCell ref="AA179:AD179"/>
    <mergeCell ref="AE179:AK179"/>
    <mergeCell ref="AL179:AR179"/>
    <mergeCell ref="AS179:AX179"/>
    <mergeCell ref="C180:I180"/>
    <mergeCell ref="J180:O180"/>
    <mergeCell ref="P180:Q180"/>
    <mergeCell ref="R180:S180"/>
    <mergeCell ref="U180:V180"/>
    <mergeCell ref="W180:Z180"/>
    <mergeCell ref="AA180:AD180"/>
    <mergeCell ref="AE180:AK180"/>
    <mergeCell ref="AL180:AR180"/>
    <mergeCell ref="AS180:AX180"/>
    <mergeCell ref="C181:I181"/>
    <mergeCell ref="J181:O181"/>
    <mergeCell ref="P181:Q181"/>
    <mergeCell ref="R181:S181"/>
    <mergeCell ref="U181:V181"/>
    <mergeCell ref="W181:Z181"/>
    <mergeCell ref="AA181:AD181"/>
    <mergeCell ref="AE181:AK181"/>
    <mergeCell ref="AL181:AR181"/>
    <mergeCell ref="AS181:AX181"/>
    <mergeCell ref="C182:I182"/>
    <mergeCell ref="J182:O182"/>
    <mergeCell ref="P182:Q182"/>
    <mergeCell ref="R182:S182"/>
    <mergeCell ref="U182:V182"/>
    <mergeCell ref="W182:Z182"/>
    <mergeCell ref="AA182:AD182"/>
    <mergeCell ref="AE182:AK182"/>
    <mergeCell ref="AL182:AR182"/>
    <mergeCell ref="AS182:AX182"/>
    <mergeCell ref="C183:I183"/>
    <mergeCell ref="J183:O183"/>
    <mergeCell ref="P183:Q183"/>
    <mergeCell ref="R183:S183"/>
    <mergeCell ref="U183:V183"/>
    <mergeCell ref="W183:Z183"/>
    <mergeCell ref="AA183:AD183"/>
    <mergeCell ref="AE183:AK183"/>
    <mergeCell ref="AL183:AR183"/>
    <mergeCell ref="AS183:AX183"/>
    <mergeCell ref="C184:I184"/>
    <mergeCell ref="J184:O184"/>
    <mergeCell ref="P184:Q184"/>
    <mergeCell ref="R184:S184"/>
    <mergeCell ref="U184:V184"/>
    <mergeCell ref="W184:Z184"/>
    <mergeCell ref="AA184:AD184"/>
    <mergeCell ref="AE184:AK184"/>
    <mergeCell ref="AL184:AR184"/>
    <mergeCell ref="AS184:AX184"/>
    <mergeCell ref="C185:I185"/>
    <mergeCell ref="J185:O185"/>
    <mergeCell ref="P185:Q185"/>
    <mergeCell ref="R185:S185"/>
    <mergeCell ref="U185:V185"/>
    <mergeCell ref="W185:Z185"/>
    <mergeCell ref="AA185:AD185"/>
    <mergeCell ref="AE185:AK185"/>
    <mergeCell ref="AL185:AR185"/>
    <mergeCell ref="AS185:AX185"/>
    <mergeCell ref="C186:I186"/>
    <mergeCell ref="J186:O186"/>
    <mergeCell ref="P186:Q186"/>
    <mergeCell ref="R186:S186"/>
    <mergeCell ref="U186:V186"/>
    <mergeCell ref="W186:Z186"/>
    <mergeCell ref="AA186:AD186"/>
    <mergeCell ref="AE186:AK186"/>
    <mergeCell ref="AL186:AR186"/>
    <mergeCell ref="AS186:AX186"/>
    <mergeCell ref="C187:I187"/>
    <mergeCell ref="J187:O187"/>
    <mergeCell ref="P187:Q187"/>
    <mergeCell ref="R187:S187"/>
    <mergeCell ref="U187:V187"/>
    <mergeCell ref="W187:Z187"/>
    <mergeCell ref="AA187:AD187"/>
    <mergeCell ref="AE187:AK187"/>
    <mergeCell ref="AL187:AR187"/>
    <mergeCell ref="AS187:AX187"/>
    <mergeCell ref="C188:I188"/>
    <mergeCell ref="J188:O188"/>
    <mergeCell ref="P188:Q188"/>
    <mergeCell ref="R188:S188"/>
    <mergeCell ref="U188:V188"/>
    <mergeCell ref="W188:Z188"/>
    <mergeCell ref="AA188:AD188"/>
    <mergeCell ref="AE188:AK188"/>
    <mergeCell ref="AL188:AR188"/>
    <mergeCell ref="AS188:AX188"/>
    <mergeCell ref="C189:I189"/>
    <mergeCell ref="J189:O189"/>
    <mergeCell ref="P189:Q189"/>
    <mergeCell ref="R189:S189"/>
    <mergeCell ref="U189:V189"/>
    <mergeCell ref="W189:Z189"/>
    <mergeCell ref="AA189:AD189"/>
    <mergeCell ref="AE189:AK189"/>
    <mergeCell ref="AL189:AR189"/>
    <mergeCell ref="AS189:AX189"/>
    <mergeCell ref="C190:I190"/>
    <mergeCell ref="J190:O190"/>
    <mergeCell ref="P190:Q190"/>
    <mergeCell ref="R190:S190"/>
    <mergeCell ref="U190:V190"/>
    <mergeCell ref="W190:Z190"/>
    <mergeCell ref="AA190:AD190"/>
    <mergeCell ref="AE190:AK190"/>
    <mergeCell ref="AL190:AR190"/>
    <mergeCell ref="AS190:AX190"/>
    <mergeCell ref="C191:I191"/>
    <mergeCell ref="J191:O191"/>
    <mergeCell ref="P191:Q191"/>
    <mergeCell ref="R191:S191"/>
    <mergeCell ref="U191:V191"/>
    <mergeCell ref="W191:Z191"/>
    <mergeCell ref="AA191:AD191"/>
    <mergeCell ref="AE191:AK191"/>
    <mergeCell ref="AL191:AR191"/>
    <mergeCell ref="AS191:AX191"/>
    <mergeCell ref="C192:I192"/>
    <mergeCell ref="J192:O192"/>
    <mergeCell ref="P192:Q192"/>
    <mergeCell ref="R192:S192"/>
    <mergeCell ref="U192:V192"/>
    <mergeCell ref="W192:Z192"/>
    <mergeCell ref="AA192:AD192"/>
    <mergeCell ref="AE192:AK192"/>
    <mergeCell ref="AL192:AR192"/>
    <mergeCell ref="AS192:AX192"/>
    <mergeCell ref="C193:I193"/>
    <mergeCell ref="J193:O193"/>
    <mergeCell ref="P193:Q193"/>
    <mergeCell ref="R193:S193"/>
    <mergeCell ref="U193:V193"/>
    <mergeCell ref="W193:Z193"/>
    <mergeCell ref="AA193:AD193"/>
    <mergeCell ref="AE193:AK193"/>
    <mergeCell ref="AL193:AR193"/>
    <mergeCell ref="AS193:AX193"/>
    <mergeCell ref="C194:I194"/>
    <mergeCell ref="J194:O194"/>
    <mergeCell ref="P194:Q194"/>
    <mergeCell ref="R194:S194"/>
    <mergeCell ref="U194:V194"/>
    <mergeCell ref="W194:Z194"/>
    <mergeCell ref="AA194:AD194"/>
    <mergeCell ref="AE194:AK194"/>
    <mergeCell ref="AL194:AR194"/>
    <mergeCell ref="AS194:AX194"/>
    <mergeCell ref="C195:I195"/>
    <mergeCell ref="J195:O195"/>
    <mergeCell ref="P195:Q195"/>
    <mergeCell ref="R195:S195"/>
    <mergeCell ref="U195:V195"/>
    <mergeCell ref="W195:Z195"/>
    <mergeCell ref="AA195:AD195"/>
    <mergeCell ref="AE195:AK195"/>
    <mergeCell ref="AL195:AR195"/>
    <mergeCell ref="AS195:AX195"/>
    <mergeCell ref="C196:I196"/>
    <mergeCell ref="J196:O196"/>
    <mergeCell ref="P196:Q196"/>
    <mergeCell ref="R196:S196"/>
    <mergeCell ref="U196:V196"/>
    <mergeCell ref="W196:Z196"/>
    <mergeCell ref="AA196:AD196"/>
    <mergeCell ref="AE196:AK196"/>
    <mergeCell ref="AL196:AR196"/>
    <mergeCell ref="AS196:AX196"/>
    <mergeCell ref="C197:I197"/>
    <mergeCell ref="J197:O197"/>
    <mergeCell ref="P197:Q197"/>
    <mergeCell ref="R197:S197"/>
    <mergeCell ref="U197:V197"/>
    <mergeCell ref="W197:Z197"/>
    <mergeCell ref="AA197:AD197"/>
    <mergeCell ref="AE197:AK197"/>
    <mergeCell ref="AL197:AR197"/>
    <mergeCell ref="AS197:AX197"/>
    <mergeCell ref="C198:I198"/>
    <mergeCell ref="J198:O198"/>
    <mergeCell ref="P198:Q198"/>
    <mergeCell ref="R198:S198"/>
    <mergeCell ref="U198:V198"/>
    <mergeCell ref="W198:Z198"/>
    <mergeCell ref="AA198:AD198"/>
    <mergeCell ref="AE198:AK198"/>
    <mergeCell ref="AL198:AR198"/>
    <mergeCell ref="AS198:AX198"/>
    <mergeCell ref="C199:I199"/>
    <mergeCell ref="J199:O199"/>
    <mergeCell ref="P199:Q199"/>
    <mergeCell ref="R199:S199"/>
    <mergeCell ref="U199:V199"/>
    <mergeCell ref="W199:Z199"/>
    <mergeCell ref="AA199:AD199"/>
    <mergeCell ref="AE199:AK199"/>
    <mergeCell ref="AL199:AR199"/>
    <mergeCell ref="AS199:AX199"/>
    <mergeCell ref="C200:I200"/>
    <mergeCell ref="J200:O200"/>
    <mergeCell ref="P200:Q200"/>
    <mergeCell ref="R200:S200"/>
    <mergeCell ref="U200:V200"/>
    <mergeCell ref="W200:Z200"/>
    <mergeCell ref="AA200:AD200"/>
    <mergeCell ref="AE200:AK200"/>
    <mergeCell ref="AL200:AR200"/>
    <mergeCell ref="AS200:AX200"/>
    <mergeCell ref="C201:I201"/>
    <mergeCell ref="J201:O201"/>
    <mergeCell ref="P201:Q201"/>
    <mergeCell ref="R201:S201"/>
    <mergeCell ref="U201:V201"/>
    <mergeCell ref="W201:Z201"/>
    <mergeCell ref="AA201:AD201"/>
    <mergeCell ref="AE201:AK201"/>
    <mergeCell ref="AL201:AR201"/>
    <mergeCell ref="AS201:AX201"/>
    <mergeCell ref="C202:I202"/>
    <mergeCell ref="J202:O202"/>
    <mergeCell ref="P202:Q202"/>
    <mergeCell ref="R202:S202"/>
    <mergeCell ref="U202:V202"/>
    <mergeCell ref="W202:Z202"/>
    <mergeCell ref="AA202:AD202"/>
    <mergeCell ref="AE202:AK202"/>
    <mergeCell ref="AL202:AR202"/>
    <mergeCell ref="AS202:AX202"/>
    <mergeCell ref="C203:I203"/>
    <mergeCell ref="J203:O203"/>
    <mergeCell ref="P203:Q203"/>
    <mergeCell ref="R203:S203"/>
    <mergeCell ref="U203:V203"/>
    <mergeCell ref="W203:Z203"/>
    <mergeCell ref="AA203:AD203"/>
    <mergeCell ref="AE203:AK203"/>
    <mergeCell ref="AL203:AR203"/>
    <mergeCell ref="AS203:AX203"/>
    <mergeCell ref="C204:I204"/>
    <mergeCell ref="J204:O204"/>
    <mergeCell ref="P204:Q204"/>
    <mergeCell ref="R204:S204"/>
    <mergeCell ref="U204:V204"/>
    <mergeCell ref="W204:Z204"/>
    <mergeCell ref="AA204:AD204"/>
    <mergeCell ref="AE204:AK204"/>
    <mergeCell ref="AL204:AR204"/>
    <mergeCell ref="AS204:AX204"/>
    <mergeCell ref="C205:I205"/>
    <mergeCell ref="J205:O205"/>
    <mergeCell ref="P205:Q205"/>
    <mergeCell ref="R205:S205"/>
    <mergeCell ref="U205:V205"/>
    <mergeCell ref="W205:Z205"/>
    <mergeCell ref="AA205:AD205"/>
    <mergeCell ref="AE205:AK205"/>
    <mergeCell ref="AL205:AR205"/>
    <mergeCell ref="AS205:AX205"/>
    <mergeCell ref="C206:I206"/>
    <mergeCell ref="J206:O206"/>
    <mergeCell ref="P206:Q206"/>
    <mergeCell ref="R206:S206"/>
    <mergeCell ref="U206:V206"/>
    <mergeCell ref="W206:Z206"/>
    <mergeCell ref="AA206:AD206"/>
    <mergeCell ref="AE206:AK206"/>
    <mergeCell ref="AL206:AR206"/>
    <mergeCell ref="AS206:AX206"/>
    <mergeCell ref="C207:I207"/>
    <mergeCell ref="J207:O207"/>
    <mergeCell ref="P207:Q207"/>
    <mergeCell ref="R207:S207"/>
    <mergeCell ref="U207:V207"/>
    <mergeCell ref="W207:Z207"/>
    <mergeCell ref="AA207:AD207"/>
    <mergeCell ref="AE207:AK207"/>
    <mergeCell ref="AL207:AR207"/>
    <mergeCell ref="AS207:AX207"/>
    <mergeCell ref="C208:I208"/>
    <mergeCell ref="J208:O208"/>
    <mergeCell ref="P208:Q208"/>
    <mergeCell ref="R208:S208"/>
    <mergeCell ref="U208:V208"/>
    <mergeCell ref="W208:Z208"/>
    <mergeCell ref="AA208:AD208"/>
    <mergeCell ref="AE208:AK208"/>
    <mergeCell ref="AL208:AR208"/>
    <mergeCell ref="AS208:AX208"/>
    <mergeCell ref="C209:I209"/>
    <mergeCell ref="J209:O209"/>
    <mergeCell ref="P209:Q209"/>
    <mergeCell ref="R209:S209"/>
    <mergeCell ref="U209:V209"/>
    <mergeCell ref="W209:Z209"/>
    <mergeCell ref="AA209:AD209"/>
    <mergeCell ref="AE209:AK209"/>
    <mergeCell ref="AL209:AR209"/>
    <mergeCell ref="AS209:AX209"/>
    <mergeCell ref="C210:I210"/>
    <mergeCell ref="J210:O210"/>
    <mergeCell ref="P210:Q210"/>
    <mergeCell ref="R210:S210"/>
    <mergeCell ref="U210:V210"/>
    <mergeCell ref="W210:Z210"/>
    <mergeCell ref="AA210:AD210"/>
    <mergeCell ref="AE210:AK210"/>
    <mergeCell ref="AL210:AR210"/>
    <mergeCell ref="AS210:AX210"/>
    <mergeCell ref="C211:I211"/>
    <mergeCell ref="J211:O211"/>
    <mergeCell ref="P211:Q211"/>
    <mergeCell ref="R211:S211"/>
    <mergeCell ref="U211:V211"/>
    <mergeCell ref="W211:Z211"/>
    <mergeCell ref="AA211:AD211"/>
    <mergeCell ref="AE211:AK211"/>
    <mergeCell ref="AL211:AR211"/>
    <mergeCell ref="AS211:AX211"/>
    <mergeCell ref="C212:I212"/>
    <mergeCell ref="J212:O212"/>
    <mergeCell ref="P212:Q212"/>
    <mergeCell ref="R212:S212"/>
    <mergeCell ref="U212:V212"/>
    <mergeCell ref="W212:Z212"/>
    <mergeCell ref="AA212:AD212"/>
    <mergeCell ref="AE212:AK212"/>
    <mergeCell ref="AL212:AR212"/>
    <mergeCell ref="AS212:AX212"/>
    <mergeCell ref="C213:I213"/>
    <mergeCell ref="J213:O213"/>
    <mergeCell ref="P213:Q213"/>
    <mergeCell ref="R213:S213"/>
    <mergeCell ref="U213:V213"/>
    <mergeCell ref="W213:Z213"/>
    <mergeCell ref="AA213:AD213"/>
    <mergeCell ref="AE213:AK213"/>
    <mergeCell ref="AL213:AR213"/>
    <mergeCell ref="AS213:AX213"/>
    <mergeCell ref="C214:I214"/>
    <mergeCell ref="J214:O214"/>
    <mergeCell ref="P214:Q214"/>
    <mergeCell ref="R214:S214"/>
    <mergeCell ref="U214:V214"/>
    <mergeCell ref="W214:Z214"/>
    <mergeCell ref="AA214:AD214"/>
    <mergeCell ref="AE214:AK214"/>
    <mergeCell ref="AL214:AR214"/>
    <mergeCell ref="AS214:AX214"/>
    <mergeCell ref="C215:I215"/>
    <mergeCell ref="J215:O215"/>
    <mergeCell ref="P215:Q215"/>
    <mergeCell ref="R215:S215"/>
    <mergeCell ref="U215:V215"/>
    <mergeCell ref="W215:Z215"/>
    <mergeCell ref="AA215:AD215"/>
    <mergeCell ref="AE215:AK215"/>
    <mergeCell ref="AL215:AR215"/>
    <mergeCell ref="AS215:AX215"/>
    <mergeCell ref="C216:I216"/>
    <mergeCell ref="J216:O216"/>
    <mergeCell ref="P216:Q216"/>
    <mergeCell ref="R216:S216"/>
    <mergeCell ref="U216:V216"/>
    <mergeCell ref="W216:Z216"/>
    <mergeCell ref="AA216:AD216"/>
    <mergeCell ref="AE216:AK216"/>
    <mergeCell ref="AL216:AR216"/>
    <mergeCell ref="AS216:AX216"/>
    <mergeCell ref="C217:I217"/>
    <mergeCell ref="J217:O217"/>
    <mergeCell ref="P217:Q217"/>
    <mergeCell ref="R217:S217"/>
    <mergeCell ref="U217:V217"/>
    <mergeCell ref="W217:Z217"/>
    <mergeCell ref="AA217:AD217"/>
    <mergeCell ref="AE217:AK217"/>
    <mergeCell ref="AL217:AR217"/>
    <mergeCell ref="AS217:AX217"/>
    <mergeCell ref="C218:I218"/>
    <mergeCell ref="J218:O218"/>
    <mergeCell ref="P218:Q218"/>
    <mergeCell ref="R218:S218"/>
    <mergeCell ref="U218:V218"/>
    <mergeCell ref="W218:Z218"/>
    <mergeCell ref="AA218:AD218"/>
    <mergeCell ref="AE218:AK218"/>
    <mergeCell ref="AL218:AR218"/>
    <mergeCell ref="AS218:AX218"/>
    <mergeCell ref="C219:I219"/>
    <mergeCell ref="J219:O219"/>
    <mergeCell ref="P219:Q219"/>
    <mergeCell ref="R219:S219"/>
    <mergeCell ref="U219:V219"/>
    <mergeCell ref="W219:Z219"/>
    <mergeCell ref="AA219:AD219"/>
    <mergeCell ref="AE219:AK219"/>
    <mergeCell ref="AL219:AR219"/>
    <mergeCell ref="AS219:AX219"/>
    <mergeCell ref="C220:I220"/>
    <mergeCell ref="J220:O220"/>
    <mergeCell ref="P220:Q220"/>
    <mergeCell ref="R220:S220"/>
    <mergeCell ref="U220:V220"/>
    <mergeCell ref="W220:Z220"/>
    <mergeCell ref="AA220:AD220"/>
    <mergeCell ref="AE220:AK220"/>
    <mergeCell ref="AL220:AR220"/>
    <mergeCell ref="AS220:AX220"/>
    <mergeCell ref="C221:I221"/>
    <mergeCell ref="J221:O221"/>
    <mergeCell ref="P221:Q221"/>
    <mergeCell ref="R221:S221"/>
    <mergeCell ref="U221:V221"/>
    <mergeCell ref="W221:Z221"/>
    <mergeCell ref="AA221:AD221"/>
    <mergeCell ref="AE221:AK221"/>
    <mergeCell ref="AL221:AR221"/>
    <mergeCell ref="AS221:AX221"/>
    <mergeCell ref="C222:I222"/>
    <mergeCell ref="J222:O222"/>
    <mergeCell ref="P222:Q222"/>
    <mergeCell ref="R222:S222"/>
    <mergeCell ref="U222:V222"/>
    <mergeCell ref="W222:Z222"/>
    <mergeCell ref="AA222:AD222"/>
    <mergeCell ref="AE222:AK222"/>
    <mergeCell ref="AL222:AR222"/>
    <mergeCell ref="AS222:AX222"/>
    <mergeCell ref="C223:I223"/>
    <mergeCell ref="J223:O223"/>
    <mergeCell ref="P223:Q223"/>
    <mergeCell ref="R223:S223"/>
    <mergeCell ref="U223:V223"/>
    <mergeCell ref="W223:Z223"/>
    <mergeCell ref="AA223:AD223"/>
    <mergeCell ref="AE223:AK223"/>
    <mergeCell ref="AL223:AR223"/>
    <mergeCell ref="AS223:AX223"/>
    <mergeCell ref="C224:I224"/>
    <mergeCell ref="J224:O224"/>
    <mergeCell ref="P224:Q224"/>
    <mergeCell ref="R224:S224"/>
    <mergeCell ref="U224:V224"/>
    <mergeCell ref="W224:Z224"/>
    <mergeCell ref="AA224:AD224"/>
    <mergeCell ref="AE224:AK224"/>
    <mergeCell ref="AL224:AR224"/>
    <mergeCell ref="AS224:AX224"/>
    <mergeCell ref="C225:I225"/>
    <mergeCell ref="J225:O225"/>
    <mergeCell ref="P225:Q225"/>
    <mergeCell ref="R225:S225"/>
    <mergeCell ref="U225:V225"/>
    <mergeCell ref="W225:Z225"/>
    <mergeCell ref="AA225:AD225"/>
    <mergeCell ref="AE225:AK225"/>
    <mergeCell ref="AL225:AR225"/>
    <mergeCell ref="AS225:AX225"/>
    <mergeCell ref="C226:I226"/>
    <mergeCell ref="J226:O226"/>
    <mergeCell ref="P226:Q226"/>
    <mergeCell ref="R226:S226"/>
    <mergeCell ref="U226:V226"/>
    <mergeCell ref="W226:Z226"/>
    <mergeCell ref="AA226:AD226"/>
    <mergeCell ref="AE226:AK226"/>
    <mergeCell ref="AL226:AR226"/>
    <mergeCell ref="AS226:AX226"/>
    <mergeCell ref="C227:I227"/>
    <mergeCell ref="J227:O227"/>
    <mergeCell ref="P227:Q227"/>
    <mergeCell ref="R227:S227"/>
    <mergeCell ref="U227:V227"/>
    <mergeCell ref="W227:Z227"/>
    <mergeCell ref="AA227:AD227"/>
    <mergeCell ref="AE227:AK227"/>
    <mergeCell ref="AL227:AR227"/>
    <mergeCell ref="AS227:AX227"/>
    <mergeCell ref="C228:I228"/>
    <mergeCell ref="J228:O228"/>
    <mergeCell ref="P228:Q228"/>
    <mergeCell ref="R228:S228"/>
    <mergeCell ref="U228:V228"/>
    <mergeCell ref="W228:Z228"/>
    <mergeCell ref="AA228:AD228"/>
    <mergeCell ref="AE228:AK228"/>
    <mergeCell ref="AL228:AR228"/>
    <mergeCell ref="AS228:AX228"/>
    <mergeCell ref="C229:I229"/>
    <mergeCell ref="J229:O229"/>
    <mergeCell ref="P229:Q229"/>
    <mergeCell ref="R229:S229"/>
    <mergeCell ref="U229:V229"/>
    <mergeCell ref="W229:Z229"/>
    <mergeCell ref="AA229:AD229"/>
    <mergeCell ref="AE229:AK229"/>
    <mergeCell ref="AL229:AR229"/>
    <mergeCell ref="AS229:AX229"/>
    <mergeCell ref="C230:I230"/>
    <mergeCell ref="J230:O230"/>
    <mergeCell ref="P230:Q230"/>
    <mergeCell ref="R230:S230"/>
    <mergeCell ref="U230:V230"/>
    <mergeCell ref="W230:Z230"/>
    <mergeCell ref="AA230:AD230"/>
    <mergeCell ref="AE230:AK230"/>
    <mergeCell ref="AL230:AR230"/>
    <mergeCell ref="AS230:AX230"/>
    <mergeCell ref="C231:I231"/>
    <mergeCell ref="J231:O231"/>
    <mergeCell ref="P231:Q231"/>
    <mergeCell ref="R231:S231"/>
    <mergeCell ref="U231:V231"/>
    <mergeCell ref="W231:Z231"/>
    <mergeCell ref="AA231:AD231"/>
    <mergeCell ref="AE231:AK231"/>
    <mergeCell ref="AL231:AR231"/>
    <mergeCell ref="AS231:AX231"/>
    <mergeCell ref="C232:I232"/>
    <mergeCell ref="J232:O232"/>
    <mergeCell ref="P232:Q232"/>
    <mergeCell ref="R232:S232"/>
    <mergeCell ref="U232:V232"/>
    <mergeCell ref="W232:Z232"/>
    <mergeCell ref="AA232:AD232"/>
    <mergeCell ref="AE232:AK232"/>
    <mergeCell ref="AL232:AR232"/>
    <mergeCell ref="AS232:AX232"/>
    <mergeCell ref="C233:I233"/>
    <mergeCell ref="J233:O233"/>
    <mergeCell ref="P233:Q233"/>
    <mergeCell ref="R233:S233"/>
    <mergeCell ref="U233:V233"/>
    <mergeCell ref="W233:Z233"/>
    <mergeCell ref="AA233:AD233"/>
    <mergeCell ref="AE233:AK233"/>
    <mergeCell ref="AL233:AR233"/>
    <mergeCell ref="AS233:AX233"/>
    <mergeCell ref="C234:I234"/>
    <mergeCell ref="J234:O234"/>
    <mergeCell ref="P234:Q234"/>
    <mergeCell ref="R234:S234"/>
    <mergeCell ref="U234:V234"/>
    <mergeCell ref="W234:Z234"/>
    <mergeCell ref="AA234:AD234"/>
    <mergeCell ref="AE234:AK234"/>
    <mergeCell ref="AL234:AR234"/>
    <mergeCell ref="AS234:AX234"/>
    <mergeCell ref="C235:I235"/>
    <mergeCell ref="J235:O235"/>
    <mergeCell ref="P235:Q235"/>
    <mergeCell ref="R235:S235"/>
    <mergeCell ref="U235:V235"/>
    <mergeCell ref="W235:Z235"/>
    <mergeCell ref="AA235:AD235"/>
    <mergeCell ref="AE235:AK235"/>
    <mergeCell ref="AL235:AR235"/>
    <mergeCell ref="AS235:AX235"/>
    <mergeCell ref="C236:I236"/>
    <mergeCell ref="J236:O236"/>
    <mergeCell ref="P236:Q236"/>
    <mergeCell ref="R236:S236"/>
    <mergeCell ref="U236:V236"/>
    <mergeCell ref="W236:Z236"/>
    <mergeCell ref="AA236:AD236"/>
    <mergeCell ref="AE236:AK236"/>
    <mergeCell ref="AL236:AR236"/>
    <mergeCell ref="AS236:AX236"/>
    <mergeCell ref="C237:I237"/>
    <mergeCell ref="J237:O237"/>
    <mergeCell ref="P237:Q237"/>
    <mergeCell ref="R237:S237"/>
    <mergeCell ref="U237:V237"/>
    <mergeCell ref="W237:Z237"/>
    <mergeCell ref="AA237:AD237"/>
    <mergeCell ref="AE237:AK237"/>
    <mergeCell ref="AL237:AR237"/>
    <mergeCell ref="AS237:AX237"/>
    <mergeCell ref="C238:I238"/>
    <mergeCell ref="J238:O238"/>
    <mergeCell ref="P238:Q238"/>
    <mergeCell ref="R238:S238"/>
    <mergeCell ref="U238:V238"/>
    <mergeCell ref="W238:Z238"/>
    <mergeCell ref="AA238:AD238"/>
    <mergeCell ref="AE238:AK238"/>
    <mergeCell ref="AL238:AR238"/>
    <mergeCell ref="AS238:AX238"/>
    <mergeCell ref="C239:I239"/>
    <mergeCell ref="J239:O239"/>
    <mergeCell ref="P239:Q239"/>
    <mergeCell ref="R239:S239"/>
    <mergeCell ref="U239:V239"/>
    <mergeCell ref="W239:Z239"/>
    <mergeCell ref="AA239:AD239"/>
    <mergeCell ref="AE239:AK239"/>
    <mergeCell ref="AL239:AR239"/>
    <mergeCell ref="AS239:AX239"/>
    <mergeCell ref="C240:I240"/>
    <mergeCell ref="J240:O240"/>
    <mergeCell ref="P240:Q240"/>
    <mergeCell ref="R240:S240"/>
    <mergeCell ref="U240:V240"/>
    <mergeCell ref="W240:Z240"/>
    <mergeCell ref="AA240:AD240"/>
    <mergeCell ref="AE240:AK240"/>
    <mergeCell ref="AL240:AR240"/>
    <mergeCell ref="AS240:AX240"/>
    <mergeCell ref="C241:I241"/>
    <mergeCell ref="J241:O241"/>
    <mergeCell ref="P241:Q241"/>
    <mergeCell ref="R241:S241"/>
    <mergeCell ref="U241:V241"/>
    <mergeCell ref="W241:Z241"/>
    <mergeCell ref="AA241:AD241"/>
    <mergeCell ref="AE241:AK241"/>
    <mergeCell ref="AL241:AR241"/>
    <mergeCell ref="AS241:AX241"/>
    <mergeCell ref="C242:I242"/>
    <mergeCell ref="J242:O242"/>
    <mergeCell ref="P242:Q242"/>
    <mergeCell ref="R242:S242"/>
    <mergeCell ref="U242:V242"/>
    <mergeCell ref="W242:Z242"/>
    <mergeCell ref="AA242:AD242"/>
    <mergeCell ref="AE242:AK242"/>
    <mergeCell ref="AL242:AR242"/>
    <mergeCell ref="AS242:AX242"/>
    <mergeCell ref="C243:I243"/>
    <mergeCell ref="J243:O243"/>
    <mergeCell ref="P243:Q243"/>
    <mergeCell ref="R243:S243"/>
    <mergeCell ref="U243:V243"/>
    <mergeCell ref="W243:Z243"/>
    <mergeCell ref="AA243:AD243"/>
    <mergeCell ref="AE243:AK243"/>
    <mergeCell ref="AL243:AR243"/>
    <mergeCell ref="AS243:AX243"/>
    <mergeCell ref="C244:I244"/>
    <mergeCell ref="J244:O244"/>
    <mergeCell ref="P244:Q244"/>
    <mergeCell ref="R244:S244"/>
    <mergeCell ref="U244:V244"/>
    <mergeCell ref="W244:Z244"/>
    <mergeCell ref="AA244:AD244"/>
    <mergeCell ref="AE244:AK244"/>
    <mergeCell ref="AL244:AR244"/>
    <mergeCell ref="AS244:AX244"/>
    <mergeCell ref="C245:I245"/>
    <mergeCell ref="J245:O245"/>
    <mergeCell ref="P245:Q245"/>
    <mergeCell ref="R245:S245"/>
    <mergeCell ref="U245:V245"/>
    <mergeCell ref="W245:Z245"/>
    <mergeCell ref="AA245:AD245"/>
    <mergeCell ref="AE245:AK245"/>
    <mergeCell ref="AL245:AR245"/>
    <mergeCell ref="AS245:AX245"/>
    <mergeCell ref="C246:I246"/>
    <mergeCell ref="J246:O246"/>
    <mergeCell ref="P246:Q246"/>
    <mergeCell ref="R246:S246"/>
    <mergeCell ref="U246:V246"/>
    <mergeCell ref="W246:Z246"/>
    <mergeCell ref="AA246:AD246"/>
    <mergeCell ref="AE246:AK246"/>
    <mergeCell ref="AL246:AR246"/>
    <mergeCell ref="AS246:AX246"/>
    <mergeCell ref="C247:I247"/>
    <mergeCell ref="J247:O247"/>
    <mergeCell ref="P247:Q247"/>
    <mergeCell ref="R247:S247"/>
    <mergeCell ref="U247:V247"/>
    <mergeCell ref="W247:Z247"/>
    <mergeCell ref="AA247:AD247"/>
    <mergeCell ref="AE247:AK247"/>
    <mergeCell ref="AL247:AR247"/>
    <mergeCell ref="AS247:AX247"/>
    <mergeCell ref="C248:I248"/>
    <mergeCell ref="J248:O248"/>
    <mergeCell ref="P248:Q248"/>
    <mergeCell ref="R248:S248"/>
    <mergeCell ref="U248:V248"/>
    <mergeCell ref="W248:Z248"/>
    <mergeCell ref="AA248:AD248"/>
    <mergeCell ref="AE248:AK248"/>
    <mergeCell ref="AL248:AR248"/>
    <mergeCell ref="AS248:AX248"/>
    <mergeCell ref="C249:I249"/>
    <mergeCell ref="J249:O249"/>
    <mergeCell ref="P249:Q249"/>
    <mergeCell ref="R249:S249"/>
    <mergeCell ref="U249:V249"/>
    <mergeCell ref="W249:Z249"/>
    <mergeCell ref="AA249:AD249"/>
    <mergeCell ref="AE249:AK249"/>
    <mergeCell ref="AL249:AR249"/>
    <mergeCell ref="AS249:AX249"/>
    <mergeCell ref="C250:I250"/>
    <mergeCell ref="J250:O250"/>
    <mergeCell ref="P250:Q250"/>
    <mergeCell ref="R250:S250"/>
    <mergeCell ref="U250:V250"/>
    <mergeCell ref="W250:Z250"/>
    <mergeCell ref="AA250:AD250"/>
    <mergeCell ref="AE250:AK250"/>
    <mergeCell ref="AL250:AR250"/>
    <mergeCell ref="AS250:AX250"/>
    <mergeCell ref="C251:I251"/>
    <mergeCell ref="J251:O251"/>
    <mergeCell ref="P251:Q251"/>
    <mergeCell ref="R251:S251"/>
    <mergeCell ref="U251:V251"/>
    <mergeCell ref="W251:Z251"/>
    <mergeCell ref="AA251:AD251"/>
    <mergeCell ref="AE251:AK251"/>
    <mergeCell ref="AL251:AR251"/>
    <mergeCell ref="AS251:AX251"/>
    <mergeCell ref="C252:I252"/>
    <mergeCell ref="J252:O252"/>
    <mergeCell ref="P252:Q252"/>
    <mergeCell ref="R252:S252"/>
    <mergeCell ref="U252:V252"/>
    <mergeCell ref="W252:Z252"/>
    <mergeCell ref="AA252:AD252"/>
    <mergeCell ref="AE252:AK252"/>
    <mergeCell ref="AL252:AR252"/>
    <mergeCell ref="AS252:AX252"/>
    <mergeCell ref="C253:I253"/>
    <mergeCell ref="J253:O253"/>
    <mergeCell ref="P253:Q253"/>
    <mergeCell ref="R253:S253"/>
    <mergeCell ref="U253:V253"/>
    <mergeCell ref="W253:Z253"/>
    <mergeCell ref="AA253:AD253"/>
    <mergeCell ref="AE253:AK253"/>
    <mergeCell ref="AL253:AR253"/>
    <mergeCell ref="AS253:AX253"/>
    <mergeCell ref="C254:I254"/>
    <mergeCell ref="J254:O254"/>
    <mergeCell ref="P254:Q254"/>
    <mergeCell ref="R254:S254"/>
    <mergeCell ref="U254:V254"/>
    <mergeCell ref="W254:Z254"/>
    <mergeCell ref="AA254:AD254"/>
    <mergeCell ref="AE254:AK254"/>
    <mergeCell ref="AL254:AR254"/>
    <mergeCell ref="AS254:AX254"/>
    <mergeCell ref="C255:I255"/>
    <mergeCell ref="J255:O255"/>
    <mergeCell ref="P255:Q255"/>
    <mergeCell ref="R255:S255"/>
    <mergeCell ref="U255:V255"/>
    <mergeCell ref="W255:Z255"/>
    <mergeCell ref="AA255:AD255"/>
    <mergeCell ref="AE255:AK255"/>
    <mergeCell ref="AL255:AR255"/>
    <mergeCell ref="AS255:AX255"/>
    <mergeCell ref="C256:I256"/>
    <mergeCell ref="J256:O256"/>
    <mergeCell ref="P256:Q256"/>
    <mergeCell ref="R256:S256"/>
    <mergeCell ref="U256:V256"/>
    <mergeCell ref="W256:Z256"/>
    <mergeCell ref="AA256:AD256"/>
    <mergeCell ref="AE256:AK256"/>
    <mergeCell ref="AL256:AR256"/>
    <mergeCell ref="AS256:AX256"/>
    <mergeCell ref="C257:I257"/>
    <mergeCell ref="J257:O257"/>
    <mergeCell ref="P257:Q257"/>
    <mergeCell ref="R257:S257"/>
    <mergeCell ref="U257:V257"/>
    <mergeCell ref="W257:Z257"/>
    <mergeCell ref="AA257:AD257"/>
    <mergeCell ref="AE257:AK257"/>
    <mergeCell ref="AL257:AR257"/>
    <mergeCell ref="AS257:AX257"/>
    <mergeCell ref="C258:I258"/>
    <mergeCell ref="J258:O258"/>
    <mergeCell ref="P258:Q258"/>
    <mergeCell ref="R258:S258"/>
    <mergeCell ref="U258:V258"/>
    <mergeCell ref="W258:Z258"/>
    <mergeCell ref="AA258:AD258"/>
    <mergeCell ref="AE258:AK258"/>
    <mergeCell ref="AL258:AR258"/>
    <mergeCell ref="AS258:AX258"/>
    <mergeCell ref="C259:I259"/>
    <mergeCell ref="J259:O259"/>
    <mergeCell ref="P259:Q259"/>
    <mergeCell ref="R259:S259"/>
    <mergeCell ref="U259:V259"/>
    <mergeCell ref="W259:Z259"/>
    <mergeCell ref="AA259:AD259"/>
    <mergeCell ref="AE259:AK259"/>
    <mergeCell ref="AL259:AR259"/>
    <mergeCell ref="AS259:AX259"/>
    <mergeCell ref="C260:I260"/>
    <mergeCell ref="J260:O260"/>
    <mergeCell ref="P260:Q260"/>
    <mergeCell ref="R260:S260"/>
    <mergeCell ref="U260:V260"/>
    <mergeCell ref="W260:Z260"/>
    <mergeCell ref="AA260:AD260"/>
    <mergeCell ref="AE260:AK260"/>
    <mergeCell ref="AL260:AR260"/>
    <mergeCell ref="AS260:AX260"/>
    <mergeCell ref="C261:I261"/>
    <mergeCell ref="J261:O261"/>
    <mergeCell ref="P261:Q261"/>
    <mergeCell ref="R261:S261"/>
    <mergeCell ref="U261:V261"/>
    <mergeCell ref="W261:Z261"/>
    <mergeCell ref="AA261:AD261"/>
    <mergeCell ref="AE261:AK261"/>
    <mergeCell ref="AL261:AR261"/>
    <mergeCell ref="AS261:AX261"/>
    <mergeCell ref="C262:I262"/>
    <mergeCell ref="J262:O262"/>
    <mergeCell ref="P262:Q262"/>
    <mergeCell ref="R262:S262"/>
    <mergeCell ref="U262:V262"/>
    <mergeCell ref="W262:Z262"/>
    <mergeCell ref="AA262:AD262"/>
    <mergeCell ref="AE262:AK262"/>
    <mergeCell ref="AL262:AR262"/>
    <mergeCell ref="AS262:AX262"/>
    <mergeCell ref="C263:I263"/>
    <mergeCell ref="J263:O263"/>
    <mergeCell ref="P263:Q263"/>
    <mergeCell ref="R263:S263"/>
    <mergeCell ref="U263:V263"/>
    <mergeCell ref="W263:Z263"/>
    <mergeCell ref="AA263:AD263"/>
    <mergeCell ref="AE263:AK263"/>
    <mergeCell ref="AL263:AR263"/>
    <mergeCell ref="AS263:AX263"/>
    <mergeCell ref="C264:I264"/>
    <mergeCell ref="J264:O264"/>
    <mergeCell ref="P264:Q264"/>
    <mergeCell ref="R264:S264"/>
    <mergeCell ref="U264:V264"/>
    <mergeCell ref="W264:Z264"/>
    <mergeCell ref="AA264:AD264"/>
    <mergeCell ref="AE264:AK264"/>
    <mergeCell ref="AL264:AR264"/>
    <mergeCell ref="AS264:AX264"/>
    <mergeCell ref="C265:I265"/>
    <mergeCell ref="J265:O265"/>
    <mergeCell ref="P265:Q265"/>
    <mergeCell ref="R265:S265"/>
    <mergeCell ref="U265:V265"/>
    <mergeCell ref="W265:Z265"/>
    <mergeCell ref="AA265:AD265"/>
    <mergeCell ref="AE265:AK265"/>
    <mergeCell ref="AL265:AR265"/>
    <mergeCell ref="AS265:AX265"/>
    <mergeCell ref="C266:I266"/>
    <mergeCell ref="J266:O266"/>
    <mergeCell ref="P266:Q266"/>
    <mergeCell ref="R266:S266"/>
    <mergeCell ref="U266:V266"/>
    <mergeCell ref="W266:Z266"/>
    <mergeCell ref="AA266:AD266"/>
    <mergeCell ref="AE266:AK266"/>
    <mergeCell ref="AL266:AR266"/>
    <mergeCell ref="AS266:AX266"/>
    <mergeCell ref="C267:I267"/>
    <mergeCell ref="J267:O267"/>
    <mergeCell ref="P267:Q267"/>
    <mergeCell ref="R267:S267"/>
    <mergeCell ref="U267:V267"/>
    <mergeCell ref="W267:Z267"/>
    <mergeCell ref="AA267:AD267"/>
    <mergeCell ref="AE267:AK267"/>
    <mergeCell ref="AL267:AR267"/>
    <mergeCell ref="AS267:AX267"/>
    <mergeCell ref="C268:I268"/>
    <mergeCell ref="J268:O268"/>
    <mergeCell ref="P268:Q268"/>
    <mergeCell ref="R268:S268"/>
    <mergeCell ref="U268:V268"/>
    <mergeCell ref="W268:Z268"/>
    <mergeCell ref="AA268:AD268"/>
    <mergeCell ref="AE268:AK268"/>
    <mergeCell ref="AL268:AR268"/>
    <mergeCell ref="AS268:AX268"/>
    <mergeCell ref="C269:I269"/>
    <mergeCell ref="J269:O269"/>
    <mergeCell ref="P269:Q269"/>
    <mergeCell ref="R269:S269"/>
    <mergeCell ref="U269:V269"/>
    <mergeCell ref="W269:Z269"/>
    <mergeCell ref="AA269:AD269"/>
    <mergeCell ref="AE269:AK269"/>
    <mergeCell ref="AL269:AR269"/>
    <mergeCell ref="AS269:AX269"/>
    <mergeCell ref="C270:I270"/>
    <mergeCell ref="J270:O270"/>
    <mergeCell ref="P270:Q270"/>
    <mergeCell ref="R270:S270"/>
    <mergeCell ref="U270:V270"/>
    <mergeCell ref="W270:Z270"/>
    <mergeCell ref="AA270:AD270"/>
    <mergeCell ref="AE270:AK270"/>
    <mergeCell ref="AL270:AR270"/>
    <mergeCell ref="AS270:AX270"/>
    <mergeCell ref="C271:I271"/>
    <mergeCell ref="J271:O271"/>
    <mergeCell ref="P271:Q271"/>
    <mergeCell ref="R271:S271"/>
    <mergeCell ref="U271:V271"/>
    <mergeCell ref="W271:Z271"/>
    <mergeCell ref="AA271:AD271"/>
    <mergeCell ref="AE271:AK271"/>
    <mergeCell ref="AL271:AR271"/>
    <mergeCell ref="AS271:AX271"/>
    <mergeCell ref="C272:I272"/>
    <mergeCell ref="J272:O272"/>
    <mergeCell ref="P272:Q272"/>
    <mergeCell ref="R272:S272"/>
    <mergeCell ref="U272:V272"/>
    <mergeCell ref="W272:Z272"/>
    <mergeCell ref="AA272:AD272"/>
    <mergeCell ref="AE272:AK272"/>
    <mergeCell ref="AL272:AR272"/>
    <mergeCell ref="AS272:AX272"/>
    <mergeCell ref="C273:I273"/>
    <mergeCell ref="J273:O273"/>
    <mergeCell ref="P273:Q273"/>
    <mergeCell ref="R273:S273"/>
    <mergeCell ref="U273:V273"/>
    <mergeCell ref="W273:Z273"/>
    <mergeCell ref="AA273:AD273"/>
    <mergeCell ref="AE273:AK273"/>
    <mergeCell ref="AL273:AR273"/>
    <mergeCell ref="AS273:AX273"/>
    <mergeCell ref="C274:I274"/>
    <mergeCell ref="J274:O274"/>
    <mergeCell ref="P274:Q274"/>
    <mergeCell ref="R274:S274"/>
    <mergeCell ref="U274:V274"/>
    <mergeCell ref="W274:Z274"/>
    <mergeCell ref="AA274:AD274"/>
    <mergeCell ref="AE274:AK274"/>
    <mergeCell ref="AL274:AR274"/>
    <mergeCell ref="AS274:AX274"/>
    <mergeCell ref="C275:I275"/>
    <mergeCell ref="J275:O275"/>
    <mergeCell ref="P275:Q275"/>
    <mergeCell ref="R275:S275"/>
    <mergeCell ref="U275:V275"/>
    <mergeCell ref="W275:Z275"/>
    <mergeCell ref="AA275:AD275"/>
    <mergeCell ref="AE275:AK275"/>
    <mergeCell ref="AL275:AR275"/>
    <mergeCell ref="AS275:AX275"/>
    <mergeCell ref="C276:I276"/>
    <mergeCell ref="J276:O276"/>
    <mergeCell ref="P276:Q276"/>
    <mergeCell ref="R276:S276"/>
    <mergeCell ref="U276:V276"/>
    <mergeCell ref="W276:Z276"/>
    <mergeCell ref="AA276:AD276"/>
    <mergeCell ref="AE276:AK276"/>
    <mergeCell ref="AL276:AR276"/>
    <mergeCell ref="AS276:AX276"/>
    <mergeCell ref="C277:I277"/>
    <mergeCell ref="J277:O277"/>
    <mergeCell ref="P277:Q277"/>
    <mergeCell ref="R277:S277"/>
    <mergeCell ref="U277:V277"/>
    <mergeCell ref="W277:Z277"/>
    <mergeCell ref="AA277:AD277"/>
    <mergeCell ref="AE277:AK277"/>
    <mergeCell ref="AL277:AR277"/>
    <mergeCell ref="AS277:AX277"/>
    <mergeCell ref="C278:I278"/>
    <mergeCell ref="J278:O278"/>
    <mergeCell ref="P278:Q278"/>
    <mergeCell ref="R278:S278"/>
    <mergeCell ref="U278:V278"/>
    <mergeCell ref="W278:Z278"/>
    <mergeCell ref="AA278:AD278"/>
    <mergeCell ref="AE278:AK278"/>
    <mergeCell ref="AL278:AR278"/>
    <mergeCell ref="AS278:AX278"/>
    <mergeCell ref="C279:I279"/>
    <mergeCell ref="J279:O279"/>
    <mergeCell ref="P279:Q279"/>
    <mergeCell ref="R279:S279"/>
    <mergeCell ref="U279:V279"/>
    <mergeCell ref="W279:Z279"/>
    <mergeCell ref="AA279:AD279"/>
    <mergeCell ref="AE279:AK279"/>
    <mergeCell ref="AL279:AR279"/>
    <mergeCell ref="AS279:AX279"/>
    <mergeCell ref="C280:I280"/>
    <mergeCell ref="J280:O280"/>
    <mergeCell ref="P280:Q280"/>
    <mergeCell ref="R280:S280"/>
    <mergeCell ref="U280:V280"/>
    <mergeCell ref="W280:Z280"/>
    <mergeCell ref="AA280:AD280"/>
    <mergeCell ref="AE280:AK280"/>
    <mergeCell ref="AL280:AR280"/>
    <mergeCell ref="AS280:AX280"/>
    <mergeCell ref="C281:I281"/>
    <mergeCell ref="J281:O281"/>
    <mergeCell ref="P281:Q281"/>
    <mergeCell ref="R281:S281"/>
    <mergeCell ref="U281:V281"/>
    <mergeCell ref="W281:Z281"/>
    <mergeCell ref="AA281:AD281"/>
    <mergeCell ref="AE281:AK281"/>
    <mergeCell ref="AL281:AR281"/>
    <mergeCell ref="AS281:AX281"/>
    <mergeCell ref="C282:I282"/>
    <mergeCell ref="J282:O282"/>
    <mergeCell ref="P282:Q282"/>
    <mergeCell ref="R282:S282"/>
    <mergeCell ref="U282:V282"/>
    <mergeCell ref="W282:Z282"/>
    <mergeCell ref="AA282:AD282"/>
    <mergeCell ref="AE282:AK282"/>
    <mergeCell ref="AL282:AR282"/>
    <mergeCell ref="AS282:AX282"/>
    <mergeCell ref="C283:I283"/>
    <mergeCell ref="J283:O283"/>
    <mergeCell ref="P283:Q283"/>
    <mergeCell ref="R283:S283"/>
    <mergeCell ref="U283:V283"/>
    <mergeCell ref="W283:Z283"/>
    <mergeCell ref="AA283:AD283"/>
    <mergeCell ref="AE283:AK283"/>
    <mergeCell ref="AL283:AR283"/>
    <mergeCell ref="AS283:AX283"/>
    <mergeCell ref="C284:I284"/>
    <mergeCell ref="J284:O284"/>
    <mergeCell ref="P284:Q284"/>
    <mergeCell ref="R284:S284"/>
    <mergeCell ref="U284:V284"/>
    <mergeCell ref="W284:Z284"/>
    <mergeCell ref="AA284:AD284"/>
    <mergeCell ref="AE284:AK284"/>
    <mergeCell ref="AL284:AR284"/>
    <mergeCell ref="AS284:AX284"/>
    <mergeCell ref="C285:I285"/>
    <mergeCell ref="J285:O285"/>
    <mergeCell ref="P285:Q285"/>
    <mergeCell ref="R285:S285"/>
    <mergeCell ref="U285:V285"/>
    <mergeCell ref="W285:Z285"/>
    <mergeCell ref="AA285:AD285"/>
    <mergeCell ref="AE285:AK285"/>
    <mergeCell ref="AL285:AR285"/>
    <mergeCell ref="AS285:AX285"/>
    <mergeCell ref="C286:I286"/>
    <mergeCell ref="J286:O286"/>
    <mergeCell ref="P286:Q286"/>
    <mergeCell ref="R286:S286"/>
    <mergeCell ref="U286:V286"/>
    <mergeCell ref="W286:Z286"/>
    <mergeCell ref="AA286:AD286"/>
    <mergeCell ref="AE286:AK286"/>
    <mergeCell ref="AL286:AR286"/>
    <mergeCell ref="AS286:AX286"/>
    <mergeCell ref="C287:I287"/>
    <mergeCell ref="J287:O287"/>
    <mergeCell ref="P287:Q287"/>
    <mergeCell ref="R287:S287"/>
    <mergeCell ref="U287:V287"/>
    <mergeCell ref="W287:Z287"/>
    <mergeCell ref="AA287:AD287"/>
    <mergeCell ref="AE287:AK287"/>
    <mergeCell ref="AL287:AR287"/>
    <mergeCell ref="AS287:AX287"/>
    <mergeCell ref="C288:I288"/>
    <mergeCell ref="J288:O288"/>
    <mergeCell ref="P288:Q288"/>
    <mergeCell ref="R288:S288"/>
    <mergeCell ref="U288:V288"/>
    <mergeCell ref="W288:Z288"/>
    <mergeCell ref="AA288:AD288"/>
    <mergeCell ref="AE288:AK288"/>
    <mergeCell ref="AL288:AR288"/>
    <mergeCell ref="AS288:AX288"/>
    <mergeCell ref="C289:I289"/>
    <mergeCell ref="J289:O289"/>
    <mergeCell ref="P289:Q289"/>
    <mergeCell ref="R289:S289"/>
    <mergeCell ref="U289:V289"/>
    <mergeCell ref="W289:Z289"/>
    <mergeCell ref="AA289:AD289"/>
    <mergeCell ref="AE289:AK289"/>
    <mergeCell ref="AL289:AR289"/>
    <mergeCell ref="AS289:AX289"/>
    <mergeCell ref="C290:I290"/>
    <mergeCell ref="J290:O290"/>
    <mergeCell ref="P290:Q290"/>
    <mergeCell ref="R290:S290"/>
    <mergeCell ref="U290:V290"/>
    <mergeCell ref="W290:Z290"/>
    <mergeCell ref="AA290:AD290"/>
    <mergeCell ref="AE290:AK290"/>
    <mergeCell ref="AL290:AR290"/>
    <mergeCell ref="AS290:AX290"/>
    <mergeCell ref="C291:I291"/>
    <mergeCell ref="J291:O291"/>
    <mergeCell ref="P291:Q291"/>
    <mergeCell ref="R291:S291"/>
    <mergeCell ref="U291:V291"/>
    <mergeCell ref="W291:Z291"/>
    <mergeCell ref="AA291:AD291"/>
    <mergeCell ref="AE291:AK291"/>
    <mergeCell ref="AL291:AR291"/>
    <mergeCell ref="AS291:AX291"/>
    <mergeCell ref="C292:I292"/>
    <mergeCell ref="J292:O292"/>
    <mergeCell ref="P292:Q292"/>
    <mergeCell ref="R292:S292"/>
    <mergeCell ref="U292:V292"/>
    <mergeCell ref="W292:Z292"/>
    <mergeCell ref="AA292:AD292"/>
    <mergeCell ref="AE292:AK292"/>
    <mergeCell ref="AL292:AR292"/>
    <mergeCell ref="AS292:AX292"/>
    <mergeCell ref="C293:I293"/>
    <mergeCell ref="J293:O293"/>
    <mergeCell ref="P293:Q293"/>
    <mergeCell ref="R293:S293"/>
    <mergeCell ref="U293:V293"/>
    <mergeCell ref="W293:Z293"/>
    <mergeCell ref="AA293:AD293"/>
    <mergeCell ref="AE293:AK293"/>
    <mergeCell ref="AL293:AR293"/>
    <mergeCell ref="AS293:AX293"/>
    <mergeCell ref="C294:I294"/>
    <mergeCell ref="J294:O294"/>
    <mergeCell ref="P294:Q294"/>
    <mergeCell ref="R294:S294"/>
    <mergeCell ref="U294:V294"/>
    <mergeCell ref="W294:Z294"/>
    <mergeCell ref="AA294:AD294"/>
    <mergeCell ref="AE294:AK294"/>
    <mergeCell ref="AL294:AR294"/>
    <mergeCell ref="AS294:AX294"/>
    <mergeCell ref="C295:I295"/>
    <mergeCell ref="J295:O295"/>
    <mergeCell ref="P295:Q295"/>
    <mergeCell ref="R295:S295"/>
    <mergeCell ref="U295:V295"/>
    <mergeCell ref="W295:Z295"/>
    <mergeCell ref="AA295:AD295"/>
    <mergeCell ref="AE295:AK295"/>
    <mergeCell ref="AL295:AR295"/>
    <mergeCell ref="AS295:AX295"/>
    <mergeCell ref="C296:I296"/>
    <mergeCell ref="J296:O296"/>
    <mergeCell ref="P296:Q296"/>
    <mergeCell ref="R296:S296"/>
    <mergeCell ref="U296:V296"/>
    <mergeCell ref="W296:Z296"/>
    <mergeCell ref="AA296:AD296"/>
    <mergeCell ref="AE296:AK296"/>
    <mergeCell ref="AL296:AR296"/>
    <mergeCell ref="AS296:AX296"/>
    <mergeCell ref="C297:I297"/>
    <mergeCell ref="J297:O297"/>
    <mergeCell ref="P297:Q297"/>
    <mergeCell ref="R297:S297"/>
    <mergeCell ref="U297:V297"/>
    <mergeCell ref="W297:Z297"/>
    <mergeCell ref="AA297:AD297"/>
    <mergeCell ref="AE297:AK297"/>
    <mergeCell ref="AL297:AR297"/>
    <mergeCell ref="AS297:AX297"/>
    <mergeCell ref="C298:I298"/>
    <mergeCell ref="J298:O298"/>
    <mergeCell ref="P298:Q298"/>
    <mergeCell ref="R298:S298"/>
    <mergeCell ref="U298:V298"/>
    <mergeCell ref="W298:Z298"/>
    <mergeCell ref="AA298:AD298"/>
    <mergeCell ref="AE298:AK298"/>
    <mergeCell ref="AL298:AR298"/>
    <mergeCell ref="AS298:AX298"/>
    <mergeCell ref="C299:I299"/>
    <mergeCell ref="J299:O299"/>
    <mergeCell ref="P299:Q299"/>
    <mergeCell ref="R299:S299"/>
    <mergeCell ref="U299:V299"/>
    <mergeCell ref="W299:Z299"/>
    <mergeCell ref="AA299:AD299"/>
    <mergeCell ref="AE299:AK299"/>
    <mergeCell ref="AL299:AR299"/>
    <mergeCell ref="AS299:AX299"/>
    <mergeCell ref="C300:I300"/>
    <mergeCell ref="J300:O300"/>
    <mergeCell ref="P300:Q300"/>
    <mergeCell ref="R300:S300"/>
    <mergeCell ref="U300:V300"/>
    <mergeCell ref="W300:Z300"/>
    <mergeCell ref="AA300:AD300"/>
    <mergeCell ref="AE300:AK300"/>
    <mergeCell ref="AL300:AR300"/>
    <mergeCell ref="AS300:AX300"/>
    <mergeCell ref="C301:I301"/>
    <mergeCell ref="J301:O301"/>
    <mergeCell ref="P301:Q301"/>
    <mergeCell ref="R301:S301"/>
    <mergeCell ref="U301:V301"/>
    <mergeCell ref="W301:Z301"/>
    <mergeCell ref="AA301:AD301"/>
    <mergeCell ref="AE301:AK301"/>
    <mergeCell ref="AL301:AR301"/>
    <mergeCell ref="AS301:AX301"/>
    <mergeCell ref="C302:I302"/>
    <mergeCell ref="J302:O302"/>
    <mergeCell ref="P302:Q302"/>
    <mergeCell ref="R302:S302"/>
    <mergeCell ref="U302:V302"/>
    <mergeCell ref="W302:Z302"/>
    <mergeCell ref="AA302:AD302"/>
    <mergeCell ref="AE302:AK302"/>
    <mergeCell ref="AL302:AR302"/>
    <mergeCell ref="AS302:AX302"/>
    <mergeCell ref="C303:I303"/>
    <mergeCell ref="J303:O303"/>
    <mergeCell ref="P303:Q303"/>
    <mergeCell ref="R303:S303"/>
    <mergeCell ref="U303:V303"/>
    <mergeCell ref="W303:Z303"/>
    <mergeCell ref="AA303:AD303"/>
    <mergeCell ref="AE303:AK303"/>
    <mergeCell ref="AL303:AR303"/>
    <mergeCell ref="AS303:AX303"/>
    <mergeCell ref="C304:I304"/>
    <mergeCell ref="J304:O304"/>
    <mergeCell ref="P304:Q304"/>
    <mergeCell ref="R304:S304"/>
    <mergeCell ref="U304:V304"/>
    <mergeCell ref="W304:Z304"/>
    <mergeCell ref="AA304:AD304"/>
    <mergeCell ref="AE304:AK304"/>
    <mergeCell ref="AL304:AR304"/>
    <mergeCell ref="AS304:AX304"/>
    <mergeCell ref="C305:I305"/>
    <mergeCell ref="J305:O305"/>
    <mergeCell ref="P305:Q305"/>
    <mergeCell ref="R305:S305"/>
    <mergeCell ref="U305:V305"/>
    <mergeCell ref="W305:Z305"/>
    <mergeCell ref="AA305:AD305"/>
    <mergeCell ref="AE305:AK305"/>
    <mergeCell ref="AL305:AR305"/>
    <mergeCell ref="AS305:AX305"/>
    <mergeCell ref="C306:I306"/>
    <mergeCell ref="J306:O306"/>
    <mergeCell ref="P306:Q306"/>
    <mergeCell ref="R306:S306"/>
    <mergeCell ref="U306:V306"/>
    <mergeCell ref="W306:Z306"/>
    <mergeCell ref="AA306:AD306"/>
    <mergeCell ref="AE306:AK306"/>
    <mergeCell ref="AL306:AR306"/>
    <mergeCell ref="AS306:AX306"/>
    <mergeCell ref="C307:I307"/>
    <mergeCell ref="J307:O307"/>
    <mergeCell ref="P307:Q307"/>
    <mergeCell ref="R307:S307"/>
    <mergeCell ref="U307:V307"/>
    <mergeCell ref="W307:Z307"/>
    <mergeCell ref="AA307:AD307"/>
    <mergeCell ref="AE307:AK307"/>
    <mergeCell ref="AL307:AR307"/>
    <mergeCell ref="AS307:AX307"/>
    <mergeCell ref="C308:I308"/>
    <mergeCell ref="J308:O308"/>
    <mergeCell ref="P308:Q308"/>
    <mergeCell ref="R308:S308"/>
    <mergeCell ref="U308:V308"/>
    <mergeCell ref="W308:Z308"/>
    <mergeCell ref="AA308:AD308"/>
    <mergeCell ref="AE308:AK308"/>
    <mergeCell ref="AL308:AR308"/>
    <mergeCell ref="AS308:AX308"/>
    <mergeCell ref="C309:I309"/>
    <mergeCell ref="J309:O309"/>
    <mergeCell ref="P309:Q309"/>
    <mergeCell ref="R309:S309"/>
    <mergeCell ref="U309:V309"/>
    <mergeCell ref="W309:Z309"/>
    <mergeCell ref="AA309:AD309"/>
    <mergeCell ref="AE309:AK309"/>
    <mergeCell ref="AL309:AR309"/>
    <mergeCell ref="AS309:AX309"/>
    <mergeCell ref="C310:I310"/>
    <mergeCell ref="J310:O310"/>
    <mergeCell ref="P310:Q310"/>
    <mergeCell ref="R310:S310"/>
    <mergeCell ref="U310:V310"/>
    <mergeCell ref="W310:Z310"/>
    <mergeCell ref="AA310:AD310"/>
    <mergeCell ref="AE310:AK310"/>
    <mergeCell ref="AL310:AR310"/>
    <mergeCell ref="AS310:AX310"/>
    <mergeCell ref="C311:I311"/>
    <mergeCell ref="J311:O311"/>
    <mergeCell ref="P311:Q311"/>
    <mergeCell ref="R311:S311"/>
    <mergeCell ref="U311:V311"/>
    <mergeCell ref="W311:Z311"/>
    <mergeCell ref="AA311:AD311"/>
    <mergeCell ref="AE311:AK311"/>
    <mergeCell ref="AL311:AR311"/>
    <mergeCell ref="AS311:AX311"/>
    <mergeCell ref="C312:I312"/>
    <mergeCell ref="J312:O312"/>
    <mergeCell ref="P312:Q312"/>
    <mergeCell ref="R312:S312"/>
    <mergeCell ref="U312:V312"/>
    <mergeCell ref="W312:Z312"/>
    <mergeCell ref="AA312:AD312"/>
    <mergeCell ref="AE312:AK312"/>
    <mergeCell ref="AL312:AR312"/>
    <mergeCell ref="AS312:AX312"/>
    <mergeCell ref="C313:I313"/>
    <mergeCell ref="J313:O313"/>
    <mergeCell ref="P313:Q313"/>
    <mergeCell ref="R313:S313"/>
    <mergeCell ref="U313:V313"/>
    <mergeCell ref="W313:Z313"/>
    <mergeCell ref="AA313:AD313"/>
    <mergeCell ref="AE313:AK313"/>
    <mergeCell ref="AL313:AR313"/>
    <mergeCell ref="AS313:AX313"/>
    <mergeCell ref="C314:I314"/>
    <mergeCell ref="J314:O314"/>
    <mergeCell ref="P314:Q314"/>
    <mergeCell ref="R314:S314"/>
    <mergeCell ref="U314:V314"/>
    <mergeCell ref="W314:Z314"/>
    <mergeCell ref="AA314:AD314"/>
    <mergeCell ref="AE314:AK314"/>
    <mergeCell ref="AL314:AR314"/>
    <mergeCell ref="AS314:AX314"/>
    <mergeCell ref="C315:I315"/>
    <mergeCell ref="J315:O315"/>
    <mergeCell ref="P315:Q315"/>
    <mergeCell ref="R315:S315"/>
    <mergeCell ref="U315:V315"/>
    <mergeCell ref="W315:Z315"/>
    <mergeCell ref="AA315:AD315"/>
    <mergeCell ref="AE315:AK315"/>
    <mergeCell ref="AL315:AR315"/>
    <mergeCell ref="AS315:AX315"/>
    <mergeCell ref="C316:I316"/>
    <mergeCell ref="J316:O316"/>
    <mergeCell ref="P316:Q316"/>
    <mergeCell ref="R316:S316"/>
    <mergeCell ref="U316:V316"/>
    <mergeCell ref="W316:Z316"/>
    <mergeCell ref="AA316:AD316"/>
    <mergeCell ref="AE316:AK316"/>
    <mergeCell ref="AL316:AR316"/>
    <mergeCell ref="AS316:AX316"/>
    <mergeCell ref="C317:I317"/>
    <mergeCell ref="J317:O317"/>
    <mergeCell ref="P317:Q317"/>
    <mergeCell ref="R317:S317"/>
    <mergeCell ref="U317:V317"/>
    <mergeCell ref="W317:Z317"/>
    <mergeCell ref="AA317:AD317"/>
    <mergeCell ref="AE317:AK317"/>
    <mergeCell ref="AL317:AR317"/>
    <mergeCell ref="AS317:AX317"/>
    <mergeCell ref="C318:I318"/>
    <mergeCell ref="J318:O318"/>
    <mergeCell ref="P318:Q318"/>
    <mergeCell ref="R318:S318"/>
    <mergeCell ref="U318:V318"/>
    <mergeCell ref="W318:Z318"/>
    <mergeCell ref="AA318:AD318"/>
    <mergeCell ref="AE318:AK318"/>
    <mergeCell ref="AL318:AR318"/>
    <mergeCell ref="AS318:AX318"/>
  </mergeCells>
  <phoneticPr fontId="4"/>
  <dataValidations count="13">
    <dataValidation type="list" imeMode="on" allowBlank="1" showInputMessage="1" showErrorMessage="1" sqref="P19:Q318" xr:uid="{E3928632-B7A9-433C-A4DF-1E2113174A6C}">
      <formula1>車番1</formula1>
    </dataValidation>
    <dataValidation type="custom" imeMode="on" allowBlank="1" showInputMessage="1" showErrorMessage="1" sqref="T19:T318" xr:uid="{6C3BEBA0-9CB0-454E-AE60-07ED8B833996}">
      <formula1>MATCH(T19,車番2,0)&gt;0</formula1>
    </dataValidation>
    <dataValidation type="list" imeMode="on" allowBlank="1" showInputMessage="1" showErrorMessage="1" sqref="W19:Z318" xr:uid="{A238F69C-2D77-41D0-8ECA-B0C4CD633995}">
      <formula1>所有区分1</formula1>
    </dataValidation>
    <dataValidation imeMode="on" allowBlank="1" showInputMessage="1" showErrorMessage="1" sqref="V13:AV13 AF15:AV15 AE19:AR318" xr:uid="{3C866BB6-894F-47FE-A3BB-66BBEA1314D2}"/>
    <dataValidation type="whole" imeMode="off" allowBlank="1" showInputMessage="1" showErrorMessage="1" sqref="U19:V318" xr:uid="{9C9F1E63-4379-47BD-BD73-1D62C4316285}">
      <formula1>1</formula1>
      <formula2>9999</formula2>
    </dataValidation>
    <dataValidation type="textLength" imeMode="off" allowBlank="1" showInputMessage="1" showErrorMessage="1" sqref="R19:S318" xr:uid="{690722C3-D254-4046-A726-4F5A9D7B50F0}">
      <formula1>2</formula1>
      <formula2>3</formula2>
    </dataValidation>
    <dataValidation type="whole" imeMode="off" allowBlank="1" showInputMessage="1" showErrorMessage="1" sqref="H15:M15" xr:uid="{51B02846-83ED-4921-8623-DB6EDBCB0F34}">
      <formula1>1</formula1>
      <formula2>16</formula2>
    </dataValidation>
    <dataValidation type="custom" imeMode="off" allowBlank="1" showInputMessage="1" showErrorMessage="1" sqref="B19:B318" xr:uid="{01D9B8B2-1DBC-4538-A645-47BE53D7CA46}">
      <formula1>AND(B19&lt;&gt;4,OR(B19=13,B19&lt;=6))</formula1>
    </dataValidation>
    <dataValidation type="list" imeMode="on" allowBlank="1" showInputMessage="1" showErrorMessage="1" sqref="AS19:AX318" xr:uid="{49A361F8-3A73-43CB-89E5-B1229A9CD53D}">
      <formula1>INDIRECT($AZ19)</formula1>
    </dataValidation>
    <dataValidation type="list" allowBlank="1" showInputMessage="1" showErrorMessage="1" sqref="N19:O318 J19:K318 L19:M27 L29:M318" xr:uid="{449089EE-BEDF-4CF5-83BF-1DFE9320358F}">
      <formula1>INDIRECT(AY19)</formula1>
    </dataValidation>
    <dataValidation type="list" allowBlank="1" showInputMessage="1" showErrorMessage="1" sqref="M28" xr:uid="{89C32890-DCC2-4F64-9B8F-59FFE14D2387}">
      <formula1>INDIRECT(BA28)</formula1>
    </dataValidation>
    <dataValidation type="list" allowBlank="1" showInputMessage="1" showErrorMessage="1" sqref="L28" xr:uid="{97A1A209-F263-4940-8130-92591C6CDD24}">
      <formula1>INDIRECT(#REF!)</formula1>
    </dataValidation>
    <dataValidation type="list" imeMode="hiragana" allowBlank="1" showInputMessage="1" showErrorMessage="1" sqref="AA19:AD318" xr:uid="{8D169C27-BA92-4C71-9608-9E53E213B571}">
      <formula1>INDIRECT(BT19)</formula1>
    </dataValidation>
  </dataValidations>
  <printOptions horizontalCentered="1"/>
  <pageMargins left="0.78740157480314965" right="0.19685039370078741" top="0.59055118110236227" bottom="0.19685039370078741" header="0.51181102362204722" footer="0.19685039370078741"/>
  <pageSetup paperSize="9" scale="80" orientation="portrait" r:id="rId1"/>
  <headerFooter alignWithMargins="0"/>
  <rowBreaks count="1" manualBreakCount="1">
    <brk id="47" min="1" max="49"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I256"/>
  <sheetViews>
    <sheetView workbookViewId="0">
      <selection activeCell="H14" sqref="H14"/>
    </sheetView>
  </sheetViews>
  <sheetFormatPr defaultRowHeight="12"/>
  <cols>
    <col min="1" max="1" width="8" style="1" bestFit="1" customWidth="1"/>
    <col min="2" max="2" width="19.625" style="1" customWidth="1"/>
    <col min="3" max="3" width="4.75" style="1" bestFit="1" customWidth="1"/>
    <col min="4" max="5" width="5.625" style="1" bestFit="1" customWidth="1"/>
    <col min="6" max="6" width="4.75" style="1" bestFit="1" customWidth="1"/>
    <col min="7" max="7" width="7.375" style="1" bestFit="1" customWidth="1"/>
    <col min="8" max="8" width="7.625" style="1" bestFit="1" customWidth="1"/>
    <col min="9" max="9" width="12.125" style="1" bestFit="1" customWidth="1"/>
    <col min="10" max="10" width="12.125" style="1" customWidth="1"/>
    <col min="11" max="11" width="9.25" style="1" bestFit="1" customWidth="1"/>
    <col min="12" max="12" width="14.625" style="1" bestFit="1" customWidth="1"/>
    <col min="13" max="13" width="21.875" style="1" customWidth="1"/>
    <col min="14" max="15" width="9.5" style="1" bestFit="1" customWidth="1"/>
    <col min="16" max="16" width="14.25" style="1" bestFit="1" customWidth="1"/>
    <col min="17" max="17" width="14.25" style="1" customWidth="1"/>
    <col min="18" max="18" width="9.625" style="1" bestFit="1" customWidth="1"/>
    <col min="19" max="19" width="9.625" style="1" customWidth="1"/>
    <col min="20" max="20" width="30" style="1" bestFit="1" customWidth="1"/>
    <col min="21" max="21" width="15" style="1" bestFit="1" customWidth="1"/>
    <col min="22" max="22" width="13.875" style="1" bestFit="1" customWidth="1"/>
    <col min="23" max="23" width="13.875" style="1" customWidth="1"/>
    <col min="24" max="33" width="8.625" style="1" customWidth="1"/>
    <col min="34" max="34" width="8.625" style="2" customWidth="1"/>
    <col min="35" max="35" width="9" style="2"/>
    <col min="36" max="16384" width="9" style="45"/>
  </cols>
  <sheetData>
    <row r="1" spans="1:33" ht="12.75" thickBot="1">
      <c r="A1" s="49" t="s">
        <v>0</v>
      </c>
      <c r="B1" s="50" t="s">
        <v>1</v>
      </c>
      <c r="C1" s="59" t="s">
        <v>70</v>
      </c>
      <c r="D1" s="49" t="s">
        <v>23</v>
      </c>
      <c r="E1" s="50" t="s">
        <v>24</v>
      </c>
      <c r="F1" s="49" t="s">
        <v>22</v>
      </c>
      <c r="G1" s="49" t="s">
        <v>71</v>
      </c>
      <c r="H1" s="53" t="s">
        <v>72</v>
      </c>
      <c r="I1" s="49" t="s">
        <v>213</v>
      </c>
      <c r="J1" s="7" t="s">
        <v>214</v>
      </c>
      <c r="K1" s="7" t="s">
        <v>92</v>
      </c>
      <c r="L1" s="7" t="s">
        <v>74</v>
      </c>
      <c r="M1" s="6" t="s">
        <v>218</v>
      </c>
      <c r="N1" s="7" t="s">
        <v>249</v>
      </c>
      <c r="O1" s="7" t="s">
        <v>250</v>
      </c>
      <c r="P1" s="7" t="s">
        <v>192</v>
      </c>
      <c r="Q1" s="6" t="s">
        <v>212</v>
      </c>
      <c r="R1" s="7" t="s">
        <v>122</v>
      </c>
      <c r="S1" s="7" t="s">
        <v>157</v>
      </c>
      <c r="T1" s="7" t="s">
        <v>73</v>
      </c>
      <c r="U1" s="6" t="s">
        <v>93</v>
      </c>
      <c r="V1" s="7" t="s">
        <v>216</v>
      </c>
      <c r="W1" s="1" t="s">
        <v>20</v>
      </c>
      <c r="X1" s="7" t="s">
        <v>2</v>
      </c>
      <c r="Y1" s="7" t="s">
        <v>3</v>
      </c>
      <c r="Z1" s="7" t="s">
        <v>4</v>
      </c>
      <c r="AA1" s="7" t="s">
        <v>5</v>
      </c>
      <c r="AB1" s="7" t="s">
        <v>6</v>
      </c>
      <c r="AC1" s="7" t="s">
        <v>7</v>
      </c>
      <c r="AD1" s="7" t="s">
        <v>215</v>
      </c>
      <c r="AE1" s="7" t="s">
        <v>8</v>
      </c>
      <c r="AF1" s="7" t="s">
        <v>9</v>
      </c>
      <c r="AG1" s="48" t="s">
        <v>10</v>
      </c>
    </row>
    <row r="2" spans="1:33" ht="13.5" customHeight="1" thickBot="1">
      <c r="A2" s="12">
        <v>1</v>
      </c>
      <c r="B2" s="13" t="s">
        <v>92</v>
      </c>
      <c r="C2" s="60">
        <v>24</v>
      </c>
      <c r="D2" s="12" t="s">
        <v>11</v>
      </c>
      <c r="E2" s="13" t="s">
        <v>19</v>
      </c>
      <c r="F2" s="12" t="s">
        <v>193</v>
      </c>
      <c r="G2" s="12">
        <v>50</v>
      </c>
      <c r="H2" s="13">
        <v>1</v>
      </c>
      <c r="I2" s="12" t="s">
        <v>159</v>
      </c>
      <c r="J2" s="8" t="s">
        <v>161</v>
      </c>
      <c r="K2" s="8" t="s">
        <v>78</v>
      </c>
      <c r="L2" s="8" t="s">
        <v>95</v>
      </c>
      <c r="M2" s="9" t="s">
        <v>200</v>
      </c>
      <c r="N2" s="8" t="s">
        <v>76</v>
      </c>
      <c r="O2" s="8" t="s">
        <v>79</v>
      </c>
      <c r="P2" s="8" t="s">
        <v>209</v>
      </c>
      <c r="Q2" s="13" t="s">
        <v>209</v>
      </c>
      <c r="R2" s="8" t="s">
        <v>75</v>
      </c>
      <c r="S2" s="8" t="s">
        <v>75</v>
      </c>
      <c r="T2" s="8" t="s">
        <v>99</v>
      </c>
      <c r="U2" s="1" t="s">
        <v>109</v>
      </c>
      <c r="V2" s="8" t="s">
        <v>110</v>
      </c>
      <c r="W2" s="1" t="s">
        <v>229</v>
      </c>
      <c r="X2" s="8" t="s">
        <v>125</v>
      </c>
      <c r="Y2" s="8" t="s">
        <v>127</v>
      </c>
      <c r="Z2" s="8" t="s">
        <v>127</v>
      </c>
      <c r="AA2" s="8" t="s">
        <v>128</v>
      </c>
      <c r="AB2" s="8" t="s">
        <v>128</v>
      </c>
      <c r="AC2" s="8" t="s">
        <v>127</v>
      </c>
      <c r="AD2" s="8" t="s">
        <v>128</v>
      </c>
      <c r="AE2" s="8" t="s">
        <v>128</v>
      </c>
      <c r="AF2" s="8" t="s">
        <v>194</v>
      </c>
      <c r="AG2" s="46" t="s">
        <v>128</v>
      </c>
    </row>
    <row r="3" spans="1:33" ht="13.5" customHeight="1" thickBot="1">
      <c r="A3" s="12">
        <v>2</v>
      </c>
      <c r="B3" s="13" t="s">
        <v>153</v>
      </c>
      <c r="D3" s="12" t="s">
        <v>12</v>
      </c>
      <c r="E3" s="13" t="s">
        <v>25</v>
      </c>
      <c r="F3" s="15" t="s">
        <v>195</v>
      </c>
      <c r="G3" s="12">
        <v>51</v>
      </c>
      <c r="H3" s="13">
        <v>2</v>
      </c>
      <c r="I3" s="12" t="s">
        <v>160</v>
      </c>
      <c r="J3" s="8" t="s">
        <v>199</v>
      </c>
      <c r="K3" s="8" t="s">
        <v>82</v>
      </c>
      <c r="L3" s="8" t="s">
        <v>96</v>
      </c>
      <c r="M3" s="9" t="s">
        <v>190</v>
      </c>
      <c r="N3" s="8" t="s">
        <v>80</v>
      </c>
      <c r="O3" s="8" t="s">
        <v>83</v>
      </c>
      <c r="P3" s="8" t="s">
        <v>210</v>
      </c>
      <c r="Q3" s="13" t="s">
        <v>210</v>
      </c>
      <c r="R3" s="8" t="s">
        <v>77</v>
      </c>
      <c r="S3" s="8" t="s">
        <v>77</v>
      </c>
      <c r="T3" s="8" t="s">
        <v>100</v>
      </c>
      <c r="U3" s="1" t="s">
        <v>111</v>
      </c>
      <c r="V3" s="8" t="s">
        <v>112</v>
      </c>
      <c r="W3" s="1" t="s">
        <v>123</v>
      </c>
      <c r="X3" s="8" t="s">
        <v>196</v>
      </c>
      <c r="Y3" s="8" t="s">
        <v>126</v>
      </c>
      <c r="Z3" s="8" t="s">
        <v>126</v>
      </c>
      <c r="AA3" s="8" t="s">
        <v>129</v>
      </c>
      <c r="AB3" s="8" t="s">
        <v>129</v>
      </c>
      <c r="AC3" s="8" t="s">
        <v>126</v>
      </c>
      <c r="AD3" s="8" t="s">
        <v>129</v>
      </c>
      <c r="AE3" s="8" t="s">
        <v>130</v>
      </c>
      <c r="AF3" s="8" t="s">
        <v>129</v>
      </c>
      <c r="AG3" s="46" t="s">
        <v>129</v>
      </c>
    </row>
    <row r="4" spans="1:33" ht="13.5" customHeight="1" thickBot="1">
      <c r="A4" s="12">
        <v>3</v>
      </c>
      <c r="B4" s="58" t="s">
        <v>197</v>
      </c>
      <c r="D4" s="12" t="s">
        <v>13</v>
      </c>
      <c r="E4" s="13" t="s">
        <v>26</v>
      </c>
      <c r="G4" s="12">
        <v>52</v>
      </c>
      <c r="H4" s="13">
        <v>3</v>
      </c>
      <c r="I4" s="12"/>
      <c r="J4" s="66" t="s">
        <v>263</v>
      </c>
      <c r="K4" s="8" t="s">
        <v>85</v>
      </c>
      <c r="L4" s="8" t="s">
        <v>97</v>
      </c>
      <c r="M4" s="9" t="s">
        <v>189</v>
      </c>
      <c r="N4" s="8" t="s">
        <v>225</v>
      </c>
      <c r="O4" s="8" t="s">
        <v>86</v>
      </c>
      <c r="P4" s="8" t="s">
        <v>211</v>
      </c>
      <c r="Q4" s="13" t="s">
        <v>211</v>
      </c>
      <c r="R4" s="8" t="s">
        <v>81</v>
      </c>
      <c r="S4" s="8"/>
      <c r="T4" s="8" t="s">
        <v>101</v>
      </c>
      <c r="U4" s="1" t="s">
        <v>113</v>
      </c>
      <c r="V4" s="8" t="s">
        <v>114</v>
      </c>
      <c r="W4" s="1" t="s">
        <v>230</v>
      </c>
      <c r="X4" s="33" t="s">
        <v>198</v>
      </c>
      <c r="Y4" s="33" t="s">
        <v>128</v>
      </c>
      <c r="Z4" s="33" t="s">
        <v>128</v>
      </c>
      <c r="AA4" s="33"/>
      <c r="AB4" s="33"/>
      <c r="AC4" s="33"/>
      <c r="AD4" s="33"/>
      <c r="AE4" s="33"/>
      <c r="AF4" s="33"/>
      <c r="AG4" s="47"/>
    </row>
    <row r="5" spans="1:33" ht="13.5" customHeight="1" thickBot="1">
      <c r="A5" s="12">
        <v>4</v>
      </c>
      <c r="B5" s="13" t="s">
        <v>244</v>
      </c>
      <c r="D5" s="12" t="s">
        <v>14</v>
      </c>
      <c r="E5" s="13" t="s">
        <v>27</v>
      </c>
      <c r="G5" s="12">
        <v>53</v>
      </c>
      <c r="H5" s="13">
        <v>4</v>
      </c>
      <c r="I5" s="15"/>
      <c r="J5" s="33"/>
      <c r="K5" s="8"/>
      <c r="L5" s="8" t="s">
        <v>98</v>
      </c>
      <c r="M5" s="9" t="s">
        <v>191</v>
      </c>
      <c r="N5" s="57" t="s">
        <v>87</v>
      </c>
      <c r="O5" s="8"/>
      <c r="P5" s="8"/>
      <c r="Q5" s="13"/>
      <c r="R5" s="8" t="s">
        <v>84</v>
      </c>
      <c r="S5" s="8"/>
      <c r="T5" s="8" t="s">
        <v>102</v>
      </c>
      <c r="U5" s="1" t="s">
        <v>115</v>
      </c>
      <c r="V5" s="8" t="s">
        <v>116</v>
      </c>
      <c r="W5" s="1" t="s">
        <v>231</v>
      </c>
      <c r="AG5" s="2"/>
    </row>
    <row r="6" spans="1:33" ht="13.5" customHeight="1">
      <c r="A6" s="12">
        <v>5</v>
      </c>
      <c r="B6" s="58" t="s">
        <v>265</v>
      </c>
      <c r="D6" s="12" t="s">
        <v>15</v>
      </c>
      <c r="E6" s="13" t="s">
        <v>28</v>
      </c>
      <c r="G6" s="12">
        <v>54</v>
      </c>
      <c r="H6" s="13">
        <v>5</v>
      </c>
      <c r="I6" s="12"/>
      <c r="J6" s="13"/>
      <c r="K6" s="8"/>
      <c r="L6" s="8"/>
      <c r="M6" s="5" t="s">
        <v>201</v>
      </c>
      <c r="N6" s="57" t="s">
        <v>88</v>
      </c>
      <c r="O6" s="8"/>
      <c r="P6" s="8"/>
      <c r="Q6" s="13"/>
      <c r="R6" s="8"/>
      <c r="S6" s="8"/>
      <c r="T6" s="8" t="s">
        <v>103</v>
      </c>
      <c r="U6" s="1" t="s">
        <v>117</v>
      </c>
      <c r="V6" s="8" t="s">
        <v>118</v>
      </c>
      <c r="AF6" s="2"/>
    </row>
    <row r="7" spans="1:33" ht="13.5" customHeight="1">
      <c r="A7" s="12">
        <v>6</v>
      </c>
      <c r="B7" s="58" t="s">
        <v>264</v>
      </c>
      <c r="D7" s="12" t="s">
        <v>16</v>
      </c>
      <c r="E7" s="13" t="s">
        <v>29</v>
      </c>
      <c r="G7" s="12">
        <v>55</v>
      </c>
      <c r="H7" s="13">
        <v>6</v>
      </c>
      <c r="I7" s="12"/>
      <c r="J7" s="13"/>
      <c r="K7" s="8"/>
      <c r="L7" s="8"/>
      <c r="M7" s="5" t="s">
        <v>202</v>
      </c>
      <c r="N7" s="57" t="s">
        <v>89</v>
      </c>
      <c r="O7" s="8"/>
      <c r="P7" s="8"/>
      <c r="Q7" s="13"/>
      <c r="R7" s="8"/>
      <c r="S7" s="8"/>
      <c r="T7" s="8" t="s">
        <v>104</v>
      </c>
      <c r="U7" s="1" t="s">
        <v>119</v>
      </c>
      <c r="V7" s="8"/>
      <c r="AD7" s="2"/>
    </row>
    <row r="8" spans="1:33" ht="13.5" customHeight="1">
      <c r="A8" s="12">
        <v>7</v>
      </c>
      <c r="B8" s="13" t="s">
        <v>245</v>
      </c>
      <c r="D8" s="12" t="s">
        <v>17</v>
      </c>
      <c r="E8" s="13" t="s">
        <v>30</v>
      </c>
      <c r="G8" s="12">
        <v>56</v>
      </c>
      <c r="H8" s="13">
        <v>7</v>
      </c>
      <c r="I8" s="12"/>
      <c r="J8" s="13"/>
      <c r="K8" s="8"/>
      <c r="L8" s="8"/>
      <c r="M8" s="9" t="s">
        <v>203</v>
      </c>
      <c r="N8" s="57" t="s">
        <v>90</v>
      </c>
      <c r="O8" s="8"/>
      <c r="P8" s="8"/>
      <c r="Q8" s="13"/>
      <c r="R8" s="8"/>
      <c r="S8" s="8"/>
      <c r="T8" s="8" t="s">
        <v>105</v>
      </c>
      <c r="U8" s="1" t="s">
        <v>120</v>
      </c>
      <c r="V8" s="8"/>
    </row>
    <row r="9" spans="1:33" ht="13.5" customHeight="1">
      <c r="A9" s="12">
        <v>8</v>
      </c>
      <c r="B9" s="13" t="s">
        <v>156</v>
      </c>
      <c r="D9" s="12" t="s">
        <v>18</v>
      </c>
      <c r="E9" s="13" t="s">
        <v>31</v>
      </c>
      <c r="G9" s="12">
        <v>57</v>
      </c>
      <c r="H9" s="13">
        <v>8</v>
      </c>
      <c r="K9" s="8"/>
      <c r="L9" s="8" t="s">
        <v>217</v>
      </c>
      <c r="M9" s="5" t="s">
        <v>204</v>
      </c>
      <c r="N9" s="57" t="s">
        <v>91</v>
      </c>
      <c r="O9" s="8"/>
      <c r="P9" s="8"/>
      <c r="Q9" s="13"/>
      <c r="R9" s="8"/>
      <c r="S9" s="8"/>
      <c r="T9" s="8" t="s">
        <v>106</v>
      </c>
      <c r="U9" s="1" t="s">
        <v>121</v>
      </c>
      <c r="V9" s="8"/>
    </row>
    <row r="10" spans="1:33" ht="13.5" customHeight="1">
      <c r="A10" s="12">
        <v>9</v>
      </c>
      <c r="B10" s="13" t="s">
        <v>157</v>
      </c>
      <c r="D10" s="12" t="s">
        <v>261</v>
      </c>
      <c r="E10" s="13" t="s">
        <v>32</v>
      </c>
      <c r="G10" s="12">
        <v>58</v>
      </c>
      <c r="H10" s="13">
        <v>9</v>
      </c>
      <c r="K10" s="8"/>
      <c r="L10" s="8"/>
      <c r="M10" s="5" t="s">
        <v>205</v>
      </c>
      <c r="N10" s="8" t="s">
        <v>243</v>
      </c>
      <c r="O10" s="8"/>
      <c r="P10" s="8"/>
      <c r="Q10" s="13"/>
      <c r="R10" s="8"/>
      <c r="S10" s="8"/>
      <c r="T10" s="8" t="s">
        <v>107</v>
      </c>
      <c r="V10" s="8"/>
    </row>
    <row r="11" spans="1:33" ht="13.5" customHeight="1">
      <c r="A11" s="12">
        <v>10</v>
      </c>
      <c r="B11" s="13" t="s">
        <v>73</v>
      </c>
      <c r="D11" s="12" t="s">
        <v>262</v>
      </c>
      <c r="E11" s="13" t="s">
        <v>33</v>
      </c>
      <c r="G11" s="12">
        <v>59</v>
      </c>
      <c r="H11" s="13">
        <v>10</v>
      </c>
      <c r="K11" s="8"/>
      <c r="L11" s="8"/>
      <c r="M11" s="5" t="s">
        <v>206</v>
      </c>
      <c r="N11" s="8"/>
      <c r="O11" s="8"/>
      <c r="P11" s="8"/>
      <c r="Q11" s="13"/>
      <c r="R11" s="8"/>
      <c r="S11" s="8"/>
      <c r="T11" s="8" t="s">
        <v>108</v>
      </c>
      <c r="V11" s="8"/>
      <c r="AA11" s="2"/>
      <c r="AC11" s="2"/>
      <c r="AE11" s="2"/>
      <c r="AF11" s="2"/>
    </row>
    <row r="12" spans="1:33" ht="13.5" customHeight="1">
      <c r="A12" s="12">
        <v>11</v>
      </c>
      <c r="B12" s="13" t="s">
        <v>248</v>
      </c>
      <c r="D12" s="12"/>
      <c r="E12" s="13" t="s">
        <v>34</v>
      </c>
      <c r="G12" s="12">
        <v>60</v>
      </c>
      <c r="H12" s="13">
        <v>11</v>
      </c>
      <c r="K12" s="8"/>
      <c r="L12" s="8"/>
      <c r="M12" s="5" t="s">
        <v>207</v>
      </c>
      <c r="N12" s="8"/>
      <c r="O12" s="8"/>
      <c r="P12" s="8"/>
      <c r="Q12" s="13"/>
      <c r="R12" s="8"/>
      <c r="S12" s="8"/>
      <c r="T12" s="8"/>
      <c r="V12" s="8"/>
      <c r="Z12" s="2"/>
      <c r="AA12" s="2"/>
      <c r="AB12" s="2"/>
      <c r="AC12" s="2"/>
      <c r="AD12" s="2"/>
      <c r="AE12" s="2"/>
      <c r="AF12" s="2"/>
    </row>
    <row r="13" spans="1:33" ht="13.5" customHeight="1" thickBot="1">
      <c r="A13" s="12">
        <v>12</v>
      </c>
      <c r="B13" s="13" t="s">
        <v>158</v>
      </c>
      <c r="D13" s="12"/>
      <c r="E13" s="13" t="s">
        <v>35</v>
      </c>
      <c r="G13" s="12">
        <v>61</v>
      </c>
      <c r="H13" s="13">
        <v>12</v>
      </c>
      <c r="K13" s="33"/>
      <c r="L13" s="33"/>
      <c r="M13" s="51" t="s">
        <v>208</v>
      </c>
      <c r="N13" s="33"/>
      <c r="O13" s="33"/>
      <c r="P13" s="33"/>
      <c r="Q13" s="14"/>
      <c r="R13" s="33"/>
      <c r="S13" s="33"/>
      <c r="T13" s="33"/>
      <c r="U13" s="52"/>
      <c r="V13" s="33"/>
      <c r="X13" s="2"/>
      <c r="Y13" s="2"/>
      <c r="Z13" s="2"/>
      <c r="AA13" s="2"/>
      <c r="AB13" s="2"/>
      <c r="AC13" s="2"/>
      <c r="AD13" s="2"/>
      <c r="AE13" s="2"/>
    </row>
    <row r="14" spans="1:33" ht="13.5" customHeight="1">
      <c r="A14" s="12">
        <v>13</v>
      </c>
      <c r="B14" s="13" t="s">
        <v>154</v>
      </c>
      <c r="D14" s="12"/>
      <c r="E14" s="13" t="s">
        <v>36</v>
      </c>
      <c r="G14" s="12">
        <v>62</v>
      </c>
      <c r="H14" s="13">
        <v>13</v>
      </c>
      <c r="K14" s="4"/>
      <c r="L14" s="4"/>
      <c r="M14" s="4"/>
      <c r="N14" s="4"/>
      <c r="O14" s="4"/>
      <c r="P14" s="4"/>
      <c r="Q14" s="4"/>
      <c r="R14" s="4"/>
      <c r="S14" s="4"/>
      <c r="T14" s="4"/>
      <c r="U14" s="4"/>
      <c r="V14" s="4"/>
      <c r="X14" s="2"/>
      <c r="Y14" s="2"/>
      <c r="Z14" s="2"/>
      <c r="AA14" s="2"/>
      <c r="AB14" s="2"/>
      <c r="AC14" s="2"/>
      <c r="AD14" s="2"/>
      <c r="AE14" s="2"/>
    </row>
    <row r="15" spans="1:33">
      <c r="A15" s="12">
        <v>14</v>
      </c>
      <c r="B15" s="13" t="s">
        <v>155</v>
      </c>
      <c r="D15" s="12"/>
      <c r="E15" s="13" t="s">
        <v>37</v>
      </c>
      <c r="G15" s="12">
        <v>63</v>
      </c>
      <c r="H15" s="13">
        <v>14</v>
      </c>
      <c r="X15" s="2"/>
      <c r="Y15" s="2"/>
      <c r="Z15" s="2"/>
      <c r="AA15" s="2"/>
      <c r="AB15" s="2"/>
      <c r="AC15" s="2"/>
      <c r="AD15" s="2"/>
      <c r="AE15" s="2"/>
    </row>
    <row r="16" spans="1:33">
      <c r="A16" s="12">
        <v>15</v>
      </c>
      <c r="B16" s="13" t="s">
        <v>246</v>
      </c>
      <c r="D16" s="12"/>
      <c r="E16" s="13" t="s">
        <v>38</v>
      </c>
      <c r="G16" s="12">
        <v>64</v>
      </c>
      <c r="H16" s="13">
        <v>15</v>
      </c>
      <c r="X16" s="2"/>
      <c r="Y16" s="2"/>
      <c r="Z16" s="2"/>
      <c r="AA16" s="2"/>
      <c r="AB16" s="2"/>
      <c r="AC16" s="2"/>
      <c r="AD16" s="2"/>
      <c r="AE16" s="2"/>
    </row>
    <row r="17" spans="1:23" ht="12.75" thickBot="1">
      <c r="A17" s="12">
        <v>16</v>
      </c>
      <c r="B17" s="13" t="s">
        <v>247</v>
      </c>
      <c r="D17" s="12"/>
      <c r="E17" s="13" t="s">
        <v>39</v>
      </c>
      <c r="G17" s="12"/>
      <c r="H17" s="13">
        <v>16</v>
      </c>
    </row>
    <row r="18" spans="1:23" ht="12.75" thickBot="1">
      <c r="A18" s="12">
        <v>17</v>
      </c>
      <c r="B18" s="13"/>
      <c r="D18" s="12"/>
      <c r="E18" s="13" t="s">
        <v>40</v>
      </c>
      <c r="G18" s="12"/>
      <c r="H18" s="13">
        <v>17</v>
      </c>
      <c r="K18" s="1" t="s">
        <v>223</v>
      </c>
      <c r="R18" s="7" t="s">
        <v>232</v>
      </c>
      <c r="T18" s="49" t="s">
        <v>234</v>
      </c>
      <c r="U18" s="7" t="s">
        <v>236</v>
      </c>
      <c r="V18" s="50" t="s">
        <v>237</v>
      </c>
      <c r="W18" s="50" t="s">
        <v>238</v>
      </c>
    </row>
    <row r="19" spans="1:23" ht="12.75" thickBot="1">
      <c r="A19" s="12">
        <v>18</v>
      </c>
      <c r="B19" s="13"/>
      <c r="D19" s="12"/>
      <c r="E19" s="13" t="s">
        <v>41</v>
      </c>
      <c r="G19" s="12"/>
      <c r="H19" s="13">
        <v>18</v>
      </c>
      <c r="K19" s="49" t="s">
        <v>219</v>
      </c>
      <c r="L19" s="7" t="s">
        <v>220</v>
      </c>
      <c r="M19" s="6" t="s">
        <v>221</v>
      </c>
      <c r="N19" s="7" t="s">
        <v>251</v>
      </c>
      <c r="O19" s="6" t="s">
        <v>252</v>
      </c>
      <c r="P19" s="7" t="s">
        <v>222</v>
      </c>
      <c r="R19" s="7" t="s">
        <v>233</v>
      </c>
      <c r="T19" s="12" t="s">
        <v>235</v>
      </c>
      <c r="U19" s="8" t="s">
        <v>239</v>
      </c>
      <c r="V19" s="8" t="s">
        <v>241</v>
      </c>
      <c r="W19" s="13" t="s">
        <v>240</v>
      </c>
    </row>
    <row r="20" spans="1:23" ht="12.75" thickBot="1">
      <c r="A20" s="12">
        <v>19</v>
      </c>
      <c r="B20" s="13"/>
      <c r="D20" s="12"/>
      <c r="E20" s="13" t="s">
        <v>42</v>
      </c>
      <c r="G20" s="12"/>
      <c r="H20" s="13">
        <v>19</v>
      </c>
      <c r="K20" s="12" t="s">
        <v>168</v>
      </c>
      <c r="L20" s="8" t="s">
        <v>168</v>
      </c>
      <c r="M20" s="1" t="s">
        <v>168</v>
      </c>
      <c r="N20" s="8" t="s">
        <v>165</v>
      </c>
      <c r="O20" s="1" t="s">
        <v>169</v>
      </c>
      <c r="P20" s="8" t="s">
        <v>168</v>
      </c>
      <c r="T20" s="15"/>
      <c r="U20" s="33" t="s">
        <v>240</v>
      </c>
      <c r="V20" s="33"/>
      <c r="W20" s="14"/>
    </row>
    <row r="21" spans="1:23" ht="12.75" thickBot="1">
      <c r="A21" s="15">
        <v>20</v>
      </c>
      <c r="B21" s="14"/>
      <c r="D21" s="12"/>
      <c r="E21" s="13" t="s">
        <v>43</v>
      </c>
      <c r="G21" s="12"/>
      <c r="H21" s="13">
        <v>20</v>
      </c>
      <c r="K21" s="12" t="s">
        <v>186</v>
      </c>
      <c r="L21" s="8"/>
      <c r="M21" s="1" t="s">
        <v>169</v>
      </c>
      <c r="N21" s="8" t="s">
        <v>186</v>
      </c>
      <c r="O21" s="1" t="s">
        <v>164</v>
      </c>
      <c r="P21" s="8" t="s">
        <v>169</v>
      </c>
    </row>
    <row r="22" spans="1:23">
      <c r="D22" s="12"/>
      <c r="E22" s="13" t="s">
        <v>44</v>
      </c>
      <c r="G22" s="12"/>
      <c r="H22" s="13">
        <v>21</v>
      </c>
      <c r="K22" s="12"/>
      <c r="L22" s="8"/>
      <c r="M22" s="1" t="s">
        <v>165</v>
      </c>
      <c r="N22" s="8"/>
      <c r="O22" s="1" t="s">
        <v>165</v>
      </c>
      <c r="P22" s="8" t="s">
        <v>164</v>
      </c>
    </row>
    <row r="23" spans="1:23" ht="12.75" thickBot="1">
      <c r="D23" s="12"/>
      <c r="E23" s="13" t="s">
        <v>45</v>
      </c>
      <c r="G23" s="12"/>
      <c r="H23" s="13">
        <v>22</v>
      </c>
      <c r="K23" s="12"/>
      <c r="L23" s="8"/>
      <c r="M23" s="1" t="s">
        <v>186</v>
      </c>
      <c r="N23" s="8"/>
      <c r="O23" s="1" t="s">
        <v>186</v>
      </c>
      <c r="P23" s="8" t="s">
        <v>165</v>
      </c>
    </row>
    <row r="24" spans="1:23" ht="12.75" thickBot="1">
      <c r="A24" s="16" t="s">
        <v>162</v>
      </c>
      <c r="D24" s="12"/>
      <c r="E24" s="13" t="s">
        <v>46</v>
      </c>
      <c r="G24" s="12"/>
      <c r="H24" s="13">
        <v>23</v>
      </c>
      <c r="K24" s="15"/>
      <c r="L24" s="33"/>
      <c r="M24" s="52"/>
      <c r="N24" s="33"/>
      <c r="O24" s="52"/>
      <c r="P24" s="33" t="s">
        <v>186</v>
      </c>
    </row>
    <row r="25" spans="1:23">
      <c r="A25" s="8" t="s">
        <v>168</v>
      </c>
      <c r="D25" s="12"/>
      <c r="E25" s="13" t="s">
        <v>47</v>
      </c>
      <c r="G25" s="12"/>
      <c r="H25" s="13">
        <v>24</v>
      </c>
      <c r="I25" s="45"/>
      <c r="J25" s="45"/>
    </row>
    <row r="26" spans="1:23">
      <c r="A26" s="8" t="s">
        <v>169</v>
      </c>
      <c r="D26" s="12"/>
      <c r="E26" s="13" t="s">
        <v>48</v>
      </c>
      <c r="G26" s="12"/>
      <c r="H26" s="13">
        <v>25</v>
      </c>
    </row>
    <row r="27" spans="1:23">
      <c r="A27" s="8" t="s">
        <v>164</v>
      </c>
      <c r="D27" s="12"/>
      <c r="E27" s="13" t="s">
        <v>49</v>
      </c>
      <c r="G27" s="12"/>
      <c r="H27" s="13">
        <v>26</v>
      </c>
    </row>
    <row r="28" spans="1:23">
      <c r="A28" s="8" t="s">
        <v>165</v>
      </c>
      <c r="D28" s="12"/>
      <c r="E28" s="13" t="s">
        <v>50</v>
      </c>
      <c r="G28" s="12"/>
      <c r="H28" s="13">
        <v>27</v>
      </c>
    </row>
    <row r="29" spans="1:23" ht="12.75" thickBot="1">
      <c r="A29" s="33" t="s">
        <v>186</v>
      </c>
      <c r="D29" s="12"/>
      <c r="E29" s="13" t="s">
        <v>51</v>
      </c>
      <c r="G29" s="12"/>
      <c r="H29" s="13">
        <v>28</v>
      </c>
    </row>
    <row r="30" spans="1:23">
      <c r="D30" s="12"/>
      <c r="E30" s="13" t="s">
        <v>52</v>
      </c>
      <c r="G30" s="12"/>
      <c r="H30" s="13">
        <v>29</v>
      </c>
    </row>
    <row r="31" spans="1:23" ht="12.75" thickBot="1">
      <c r="D31" s="12"/>
      <c r="E31" s="13" t="s">
        <v>53</v>
      </c>
      <c r="G31" s="15"/>
      <c r="H31" s="14">
        <v>30</v>
      </c>
    </row>
    <row r="32" spans="1:23">
      <c r="D32" s="12"/>
      <c r="E32" s="13" t="s">
        <v>54</v>
      </c>
    </row>
    <row r="33" spans="4:5">
      <c r="D33" s="12"/>
      <c r="E33" s="13" t="s">
        <v>55</v>
      </c>
    </row>
    <row r="34" spans="4:5">
      <c r="D34" s="12"/>
      <c r="E34" s="13" t="s">
        <v>56</v>
      </c>
    </row>
    <row r="35" spans="4:5">
      <c r="D35" s="12"/>
      <c r="E35" s="13" t="s">
        <v>57</v>
      </c>
    </row>
    <row r="36" spans="4:5">
      <c r="D36" s="12"/>
      <c r="E36" s="13" t="s">
        <v>58</v>
      </c>
    </row>
    <row r="37" spans="4:5">
      <c r="D37" s="12"/>
      <c r="E37" s="13" t="s">
        <v>59</v>
      </c>
    </row>
    <row r="38" spans="4:5">
      <c r="D38" s="12"/>
      <c r="E38" s="13" t="s">
        <v>60</v>
      </c>
    </row>
    <row r="39" spans="4:5">
      <c r="D39" s="12"/>
      <c r="E39" s="13" t="s">
        <v>61</v>
      </c>
    </row>
    <row r="40" spans="4:5">
      <c r="D40" s="12"/>
      <c r="E40" s="13" t="s">
        <v>62</v>
      </c>
    </row>
    <row r="41" spans="4:5">
      <c r="D41" s="12"/>
      <c r="E41" s="13" t="s">
        <v>63</v>
      </c>
    </row>
    <row r="42" spans="4:5">
      <c r="D42" s="12"/>
      <c r="E42" s="13" t="s">
        <v>64</v>
      </c>
    </row>
    <row r="43" spans="4:5">
      <c r="D43" s="12"/>
      <c r="E43" s="13" t="s">
        <v>65</v>
      </c>
    </row>
    <row r="44" spans="4:5">
      <c r="D44" s="12"/>
      <c r="E44" s="13" t="s">
        <v>66</v>
      </c>
    </row>
    <row r="45" spans="4:5">
      <c r="D45" s="12"/>
      <c r="E45" s="13" t="s">
        <v>67</v>
      </c>
    </row>
    <row r="46" spans="4:5">
      <c r="D46" s="12"/>
      <c r="E46" s="13" t="s">
        <v>68</v>
      </c>
    </row>
    <row r="47" spans="4:5" ht="12.75" thickBot="1">
      <c r="D47" s="15"/>
      <c r="E47" s="14" t="s">
        <v>69</v>
      </c>
    </row>
    <row r="255" spans="24:31">
      <c r="X255" s="2"/>
      <c r="Y255" s="2"/>
      <c r="Z255" s="2"/>
      <c r="AA255" s="2"/>
      <c r="AB255" s="2"/>
      <c r="AC255" s="2"/>
      <c r="AD255" s="2"/>
      <c r="AE255" s="2"/>
    </row>
    <row r="256" spans="24:31">
      <c r="X256" s="2"/>
      <c r="Y256" s="2"/>
      <c r="Z256" s="2"/>
      <c r="AA256" s="2"/>
      <c r="AB256" s="2"/>
      <c r="AC256" s="2"/>
      <c r="AD256" s="2"/>
      <c r="AE256" s="2"/>
    </row>
  </sheetData>
  <phoneticPr fontId="4"/>
  <pageMargins left="0.75" right="0.75" top="1" bottom="1" header="0.51200000000000001" footer="0.51200000000000001"/>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48</vt:i4>
      </vt:variant>
    </vt:vector>
  </HeadingPairs>
  <TitlesOfParts>
    <vt:vector size="51" baseType="lpstr">
      <vt:lpstr>記入例（機械所有調書）</vt:lpstr>
      <vt:lpstr>除雪機械所有調書</vt:lpstr>
      <vt:lpstr>設定用</vt:lpstr>
      <vt:lpstr>'記入例（機械所有調書）'!Print_Area</vt:lpstr>
      <vt:lpstr>Print_Title</vt:lpstr>
      <vt:lpstr>除雪機械所有調書!Print_Titles</vt:lpstr>
      <vt:lpstr>S_昭和</vt:lpstr>
      <vt:lpstr>ﾀｲﾔｼｮﾍﾞﾙ</vt:lpstr>
      <vt:lpstr>ﾀｲﾔｼｮﾍﾞﾙ_1</vt:lpstr>
      <vt:lpstr>ﾀﾞﾝﾌﾟﾄﾗｯｸ_営</vt:lpstr>
      <vt:lpstr>ﾀﾞﾝﾌﾟﾄﾗｯｸ_営_1</vt:lpstr>
      <vt:lpstr>ﾀﾞﾝﾌﾟﾄﾗｯｸ_自</vt:lpstr>
      <vt:lpstr>ﾊﾞｯｸﾎｳ</vt:lpstr>
      <vt:lpstr>ﾌﾞﾙﾄﾞｰｻﾞ</vt:lpstr>
      <vt:lpstr>ロータリ除雪車</vt:lpstr>
      <vt:lpstr>ロータリ除雪車_1</vt:lpstr>
      <vt:lpstr>機械一覧</vt:lpstr>
      <vt:lpstr>区</vt:lpstr>
      <vt:lpstr>厚別区</vt:lpstr>
      <vt:lpstr>作業区分</vt:lpstr>
      <vt:lpstr>散水車</vt:lpstr>
      <vt:lpstr>散布専用車</vt:lpstr>
      <vt:lpstr>散布装置</vt:lpstr>
      <vt:lpstr>使途等</vt:lpstr>
      <vt:lpstr>車番1</vt:lpstr>
      <vt:lpstr>車番2</vt:lpstr>
      <vt:lpstr>手稲区</vt:lpstr>
      <vt:lpstr>所有区分1</vt:lpstr>
      <vt:lpstr>所用区分2_1</vt:lpstr>
      <vt:lpstr>所用区分2_2</vt:lpstr>
      <vt:lpstr>除雪ｸﾞﾚｰﾀﾞ</vt:lpstr>
      <vt:lpstr>除雪ｸﾞﾚｰﾀﾞ_1</vt:lpstr>
      <vt:lpstr>除雪ﾄﾗｯｸ</vt:lpstr>
      <vt:lpstr>除雪ﾄﾗｯｸ_1</vt:lpstr>
      <vt:lpstr>除雪装置</vt:lpstr>
      <vt:lpstr>除装1</vt:lpstr>
      <vt:lpstr>除装2</vt:lpstr>
      <vt:lpstr>除装3</vt:lpstr>
      <vt:lpstr>除装4</vt:lpstr>
      <vt:lpstr>小形除雪車</vt:lpstr>
      <vt:lpstr>小形除雪車_1</vt:lpstr>
      <vt:lpstr>清田区</vt:lpstr>
      <vt:lpstr>西区</vt:lpstr>
      <vt:lpstr>中央区</vt:lpstr>
      <vt:lpstr>東区</vt:lpstr>
      <vt:lpstr>南区</vt:lpstr>
      <vt:lpstr>年式</vt:lpstr>
      <vt:lpstr>年度</vt:lpstr>
      <vt:lpstr>白石区</vt:lpstr>
      <vt:lpstr>豊平区</vt:lpstr>
      <vt:lpstr>北区</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道路維持部</dc:creator>
  <cp:lastModifiedBy>荒海 綾子</cp:lastModifiedBy>
  <cp:lastPrinted>2024-07-04T08:48:39Z</cp:lastPrinted>
  <dcterms:created xsi:type="dcterms:W3CDTF">2000-05-22T12:02:56Z</dcterms:created>
  <dcterms:modified xsi:type="dcterms:W3CDTF">2024-07-05T07:47:35Z</dcterms:modified>
</cp:coreProperties>
</file>